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roducts\Sustainability\RIAA\2025 Information &amp; Obligations\performance - 31.03.2025\"/>
    </mc:Choice>
  </mc:AlternateContent>
  <xr:revisionPtr revIDLastSave="0" documentId="13_ncr:1_{84722180-97E9-49B7-A0A3-47F76CC53EAE}" xr6:coauthVersionLast="47" xr6:coauthVersionMax="47" xr10:uidLastSave="{00000000-0000-0000-0000-000000000000}"/>
  <bookViews>
    <workbookView xWindow="17070" yWindow="-16380" windowWidth="29040" windowHeight="15840" xr2:uid="{C793A0E0-2358-DD43-9900-89662BE7A7D1}"/>
  </bookViews>
  <sheets>
    <sheet name="Performance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" l="1"/>
  <c r="I16" i="2"/>
  <c r="H16" i="2"/>
  <c r="G16" i="2"/>
  <c r="F16" i="2"/>
  <c r="E16" i="2"/>
  <c r="D16" i="2"/>
  <c r="C16" i="2"/>
  <c r="B16" i="2"/>
  <c r="A14" i="2"/>
</calcChain>
</file>

<file path=xl/sharedStrings.xml><?xml version="1.0" encoding="utf-8"?>
<sst xmlns="http://schemas.openxmlformats.org/spreadsheetml/2006/main" count="16" uniqueCount="16">
  <si>
    <t>Performance differential</t>
  </si>
  <si>
    <t>SINCE INCEPTION</t>
  </si>
  <si>
    <t>5 YEARS</t>
  </si>
  <si>
    <t>3 YEARS</t>
  </si>
  <si>
    <t>1 YEAR</t>
  </si>
  <si>
    <t>1 MTH</t>
  </si>
  <si>
    <t>Performance as at date</t>
  </si>
  <si>
    <t>Benchmark</t>
  </si>
  <si>
    <t>Product Name</t>
  </si>
  <si>
    <t>Performance Template</t>
  </si>
  <si>
    <t>3 MTH</t>
  </si>
  <si>
    <t>6 MTH</t>
  </si>
  <si>
    <t>10 YEARS</t>
  </si>
  <si>
    <t>returns are net of tax and investment fees</t>
  </si>
  <si>
    <t>SBS Wealth KiwiSaver Income Fund</t>
  </si>
  <si>
    <t>15% S&amp;P/NZX 90 Day Bank Bill, 25% Bloomberg NZ Bond Composite 0+ yr Index, 60% Bloomberg Barclays Global Aggregate Index 100% Hedged to NZD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</si>
</sst>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0" fontId="0" fillId="0" borderId="0" xfId="0" applyNumberFormat="1"/>
    <xf numFmtId="0" fontId="1" fillId="0" borderId="0" xfId="0" applyFont="1"/>
    <xf numFmtId="0" fontId="2" fillId="0" borderId="0" xfId="0" applyFont="1"/>
    <xf numFmtId="14" fontId="0" fillId="0" borderId="0" xfId="0" applyNumberFormat="1"/>
    <xf numFmtId="0" fontId="0" fillId="0" borderId="0" xfId="0" applyFill="1"/>
    <xf numFmtId="1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2</xdr:col>
      <xdr:colOff>263525</xdr:colOff>
      <xdr:row>5</xdr:row>
      <xdr:rowOff>158750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2105CF-1F4D-8A4F-BAEE-C8A2E4854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" y="0"/>
          <a:ext cx="3822700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96CA1-3777-2447-8D21-725F004B47DD}">
  <dimension ref="A7:I16"/>
  <sheetViews>
    <sheetView tabSelected="1" workbookViewId="0">
      <selection activeCell="H15" sqref="H15"/>
    </sheetView>
  </sheetViews>
  <sheetFormatPr defaultColWidth="11" defaultRowHeight="15.5" x14ac:dyDescent="0.35"/>
  <cols>
    <col min="1" max="1" width="36.25" bestFit="1" customWidth="1"/>
  </cols>
  <sheetData>
    <row r="7" spans="1:9" x14ac:dyDescent="0.35">
      <c r="A7" s="2" t="s">
        <v>9</v>
      </c>
    </row>
    <row r="9" spans="1:9" x14ac:dyDescent="0.35">
      <c r="A9" t="s">
        <v>8</v>
      </c>
      <c r="B9" t="s">
        <v>14</v>
      </c>
    </row>
    <row r="10" spans="1:9" x14ac:dyDescent="0.35">
      <c r="A10" t="s">
        <v>7</v>
      </c>
      <c r="B10" t="s">
        <v>15</v>
      </c>
    </row>
    <row r="11" spans="1:9" x14ac:dyDescent="0.35">
      <c r="A11" t="s">
        <v>6</v>
      </c>
      <c r="B11" s="4">
        <v>45747</v>
      </c>
    </row>
    <row r="12" spans="1:9" x14ac:dyDescent="0.35">
      <c r="A12" s="3" t="s">
        <v>13</v>
      </c>
    </row>
    <row r="13" spans="1:9" x14ac:dyDescent="0.35">
      <c r="B13" t="s">
        <v>5</v>
      </c>
      <c r="C13" t="s">
        <v>10</v>
      </c>
      <c r="D13" t="s">
        <v>11</v>
      </c>
      <c r="E13" t="s">
        <v>4</v>
      </c>
      <c r="F13" t="s">
        <v>3</v>
      </c>
      <c r="G13" t="s">
        <v>2</v>
      </c>
      <c r="H13" t="s">
        <v>12</v>
      </c>
      <c r="I13" t="s">
        <v>1</v>
      </c>
    </row>
    <row r="14" spans="1:9" x14ac:dyDescent="0.35">
      <c r="A14" t="str">
        <f>IF(B9="","",B9)</f>
        <v>SBS Wealth KiwiSaver Income Fund</v>
      </c>
      <c r="B14" s="1">
        <v>-2.0999999999999999E-3</v>
      </c>
      <c r="C14" s="1">
        <v>8.3000000000000001E-3</v>
      </c>
      <c r="D14" s="1">
        <v>5.4999999999999997E-3</v>
      </c>
      <c r="E14" s="1">
        <v>4.2999999999999997E-2</v>
      </c>
      <c r="F14" s="1">
        <v>2.12E-2</v>
      </c>
      <c r="G14" s="1">
        <v>8.6999999999999994E-3</v>
      </c>
      <c r="I14" s="6">
        <v>1.8499999999999999E-2</v>
      </c>
    </row>
    <row r="15" spans="1:9" x14ac:dyDescent="0.35">
      <c r="A15" s="5" t="str">
        <f>IF(B10="","",B10)</f>
        <v>15% S&amp;P/NZX 90 Day Bank Bill, 25% Bloomberg NZ Bond Composite 0+ yr Index, 60% Bloomberg Barclays Global Aggregate Index 100% Hedged to NZD</v>
      </c>
      <c r="B15" s="6">
        <v>-1.9E-3</v>
      </c>
      <c r="C15" s="6">
        <v>9.9000000000000008E-3</v>
      </c>
      <c r="D15" s="6">
        <v>6.1999999999999998E-3</v>
      </c>
      <c r="E15" s="6">
        <v>4.8500000000000001E-2</v>
      </c>
      <c r="F15" s="6">
        <v>2.0299999999999999E-2</v>
      </c>
      <c r="G15" s="6">
        <v>6.0000000000000001E-3</v>
      </c>
      <c r="I15" s="1"/>
    </row>
    <row r="16" spans="1:9" x14ac:dyDescent="0.35">
      <c r="A16" t="s">
        <v>0</v>
      </c>
      <c r="B16" s="1">
        <f>B14-B15</f>
        <v>-1.9999999999999987E-4</v>
      </c>
      <c r="C16" s="1">
        <f t="shared" ref="C16:H16" si="0">C14-C15</f>
        <v>-1.6000000000000007E-3</v>
      </c>
      <c r="D16" s="1">
        <f t="shared" si="0"/>
        <v>-7.000000000000001E-4</v>
      </c>
      <c r="E16" s="1">
        <f t="shared" si="0"/>
        <v>-5.5000000000000049E-3</v>
      </c>
      <c r="F16" s="1">
        <f t="shared" si="0"/>
        <v>9.0000000000000149E-4</v>
      </c>
      <c r="G16" s="1">
        <f t="shared" si="0"/>
        <v>2.6999999999999993E-3</v>
      </c>
      <c r="H16" s="1">
        <f t="shared" si="0"/>
        <v>0</v>
      </c>
      <c r="I16" s="1">
        <f>I14-I15</f>
        <v>1.8499999999999999E-2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1AEA3E601A4846A4ABAE2DD4838967" ma:contentTypeVersion="14" ma:contentTypeDescription="Create a new document." ma:contentTypeScope="" ma:versionID="b864eca1e08975ac12a478fedf7fd28c">
  <xsd:schema xmlns:xsd="http://www.w3.org/2001/XMLSchema" xmlns:xs="http://www.w3.org/2001/XMLSchema" xmlns:p="http://schemas.microsoft.com/office/2006/metadata/properties" xmlns:ns2="35ae6b93-c799-498b-a595-b59e20f7d546" xmlns:ns3="383aa295-ca2f-4526-98fa-0fe3701d763e" targetNamespace="http://schemas.microsoft.com/office/2006/metadata/properties" ma:root="true" ma:fieldsID="bd0e4b08a9b1a815f29ab8c193012aa0" ns2:_="" ns3:_="">
    <xsd:import namespace="35ae6b93-c799-498b-a595-b59e20f7d546"/>
    <xsd:import namespace="383aa295-ca2f-4526-98fa-0fe3701d76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Tim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e6b93-c799-498b-a595-b59e20f7d5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Time" ma:index="20" nillable="true" ma:displayName="Time" ma:format="DateTime" ma:internalName="Time">
      <xsd:simpleType>
        <xsd:restriction base="dms:DateTim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3aa295-ca2f-4526-98fa-0fe3701d763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me xmlns="35ae6b93-c799-498b-a595-b59e20f7d546" xsi:nil="true"/>
  </documentManagement>
</p:properties>
</file>

<file path=customXml/itemProps1.xml><?xml version="1.0" encoding="utf-8"?>
<ds:datastoreItem xmlns:ds="http://schemas.openxmlformats.org/officeDocument/2006/customXml" ds:itemID="{BAB6BFF0-4440-4DC4-9A34-F0514419E9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70BEED-49ED-4DA9-8669-B02181A764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e6b93-c799-498b-a595-b59e20f7d546"/>
    <ds:schemaRef ds:uri="383aa295-ca2f-4526-98fa-0fe3701d76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C4C327-B7F6-40EF-B224-B9F11E23F577}">
  <ds:schemaRefs>
    <ds:schemaRef ds:uri="http://schemas.microsoft.com/office/2006/metadata/properties"/>
    <ds:schemaRef ds:uri="http://schemas.microsoft.com/office/infopath/2007/PartnerControls"/>
    <ds:schemaRef ds:uri="35ae6b93-c799-498b-a595-b59e20f7d5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Cassandra Williams</dc:creator>
  <cp:lastModifiedBy>Finlay Benton</cp:lastModifiedBy>
  <dcterms:created xsi:type="dcterms:W3CDTF">2019-05-09T07:55:47Z</dcterms:created>
  <dcterms:modified xsi:type="dcterms:W3CDTF">2025-05-05T02:05:01Z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0x0101009E1AEA3E601A4846A4ABAE2DD4838967</vt:lpwstr>
  </property>
</Properties>
</file>