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8_{07D49D63-C5F7-4CA5-BF16-797F6214527A}" xr6:coauthVersionLast="47" xr6:coauthVersionMax="47" xr10:uidLastSave="{00000000-0000-0000-0000-000000000000}"/>
  <bookViews>
    <workbookView xWindow="29040" yWindow="-120" windowWidth="29040" windowHeight="157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B16" i="2"/>
  <c r="A15" i="2"/>
  <c r="A14" i="2"/>
</calcChain>
</file>

<file path=xl/sharedStrings.xml><?xml version="1.0" encoding="utf-8"?>
<sst xmlns="http://schemas.openxmlformats.org/spreadsheetml/2006/main" count="17" uniqueCount="17">
  <si>
    <t>Performance Template</t>
  </si>
  <si>
    <t>Product Name</t>
  </si>
  <si>
    <t>Milford KiwiSaver Active Growth Fund</t>
  </si>
  <si>
    <t>Benchmark</t>
  </si>
  <si>
    <t>10% absolute fund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</si>
  <si>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</si>
  <si>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</si>
  <si>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</si>
  <si>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</si>
  <si>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</si>
  <si>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</si>
  <si>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</si>
  <si>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</si>
  <si>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</si>
  <si>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</si>
  <si>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Performance differential</t>
  </si>
  <si>
    <t>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</si>
</sst>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  <xf numFmtId="0" fontId="1" fillId="0" borderId="0" xfId="1" applyFill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5" workbookViewId="0">
      <selection activeCell="E8" sqref="E8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2</v>
      </c>
      <c r="C9" s="6"/>
    </row>
    <row r="10" spans="1:10" x14ac:dyDescent="0.25">
      <c r="A10" s="2" t="s">
        <v>3</v>
      </c>
      <c r="B10" s="2" t="s">
        <v>4</v>
      </c>
    </row>
    <row r="11" spans="1:10" x14ac:dyDescent="0.25">
      <c r="A11" s="2" t="s">
        <v>5</v>
      </c>
      <c r="B11" s="3">
        <v>45535</v>
      </c>
    </row>
    <row r="12" spans="1:10" x14ac:dyDescent="0.25">
      <c r="A12" s="4" t="s">
        <v>6</v>
      </c>
    </row>
    <row r="13" spans="1:10" x14ac:dyDescent="0.25">
      <c r="B13" s="1" t="s">
        <v>7</v>
      </c>
      <c r="C13" s="1" t="s">
        <v>8</v>
      </c>
      <c r="D13" s="1" t="s">
        <v>9</v>
      </c>
      <c r="E13" s="1" t="s">
        <v>10</v>
      </c>
      <c r="F13" s="1" t="s">
        <v>16</v>
      </c>
      <c r="G13" s="1" t="s">
        <v>11</v>
      </c>
      <c r="H13" s="1" t="s">
        <v>12</v>
      </c>
      <c r="I13" s="1" t="s">
        <v>13</v>
      </c>
      <c r="J13" s="1" t="s">
        <v>14</v>
      </c>
    </row>
    <row r="14" spans="1:10" x14ac:dyDescent="0.25">
      <c r="A14" s="2" t="str">
        <f>IF(B9="","",B9)</f>
        <v>Milford KiwiSaver Active Growth Fund</v>
      </c>
      <c r="B14" s="5">
        <v>-6.4000000000000003E-3</v>
      </c>
      <c r="C14" s="5">
        <v>3.5999999999999997E-2</v>
      </c>
      <c r="D14" s="5">
        <v>6.9599999999999995E-2</v>
      </c>
      <c r="E14" s="5">
        <v>0.14899999999999999</v>
      </c>
      <c r="F14" s="2">
        <v>0.12130000000000001</v>
      </c>
      <c r="G14" s="5">
        <v>5.7599999999999998E-2</v>
      </c>
      <c r="H14" s="5">
        <v>9.5200000000000007E-2</v>
      </c>
      <c r="I14" s="5">
        <v>0.1055</v>
      </c>
      <c r="J14" s="5">
        <v>0.11840000000000001</v>
      </c>
    </row>
    <row r="15" spans="1:10" x14ac:dyDescent="0.25">
      <c r="A15" s="2" t="str">
        <f>IF(B10="","",B10)</f>
        <v>10% absolute fund</v>
      </c>
      <c r="B15" s="5">
        <v>8.0999999999999996E-3</v>
      </c>
      <c r="C15" s="5">
        <v>2.4299999999999999E-2</v>
      </c>
      <c r="D15" s="5">
        <v>4.9200000000000001E-2</v>
      </c>
      <c r="E15" s="5">
        <v>0.1</v>
      </c>
      <c r="F15" s="5">
        <v>0.1</v>
      </c>
      <c r="G15" s="5">
        <v>0.1</v>
      </c>
      <c r="H15" s="5">
        <v>0.1</v>
      </c>
      <c r="I15" s="5">
        <v>0.1</v>
      </c>
      <c r="J15" s="5">
        <v>0.1</v>
      </c>
    </row>
    <row r="16" spans="1:10" x14ac:dyDescent="0.25">
      <c r="A16" s="2" t="s">
        <v>15</v>
      </c>
      <c r="B16" s="5">
        <f>B14-B15</f>
        <v>-1.4499999999999999E-2</v>
      </c>
      <c r="C16" s="5">
        <f t="shared" ref="C16:J16" si="0">C14-C15</f>
        <v>1.1699999999999999E-2</v>
      </c>
      <c r="D16" s="5">
        <f t="shared" si="0"/>
        <v>2.0399999999999995E-2</v>
      </c>
      <c r="E16" s="5">
        <f t="shared" si="0"/>
        <v>4.8999999999999988E-2</v>
      </c>
      <c r="F16" s="5">
        <f t="shared" si="0"/>
        <v>2.1299999999999999E-2</v>
      </c>
      <c r="G16" s="5">
        <f t="shared" si="0"/>
        <v>-4.2400000000000007E-2</v>
      </c>
      <c r="H16" s="5">
        <f t="shared" si="0"/>
        <v>-4.7999999999999987E-3</v>
      </c>
      <c r="I16" s="5">
        <f t="shared" si="0"/>
        <v>5.499999999999991E-3</v>
      </c>
      <c r="J16" s="5">
        <f t="shared" si="0"/>
        <v>1.84E-2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2024-10-30T23:01:51Z</dcterms:modified>
</cp:coreProperties>
</file>