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8625505.sharepoint.com/sites/Team/Shared Documents/Portfolio/RIAA/"/>
    </mc:Choice>
  </mc:AlternateContent>
  <xr:revisionPtr revIDLastSave="44" documentId="8_{43385D60-0A77-45A7-BB30-5D42756323BE}" xr6:coauthVersionLast="47" xr6:coauthVersionMax="47" xr10:uidLastSave="{CBA1E16B-BA80-42AB-A97C-959EDC40B9A1}"/>
  <bookViews>
    <workbookView xWindow="15060" yWindow="0" windowWidth="27480" windowHeight="20400" activeTab="11" xr2:uid="{DF3769F6-883F-4E44-925E-2F30274B3F3B}"/>
  </bookViews>
  <sheets>
    <sheet name="Jan-24" sheetId="1" r:id="rId1"/>
    <sheet name="Feb-24" sheetId="2" r:id="rId2"/>
    <sheet name="Mar-24" sheetId="3" r:id="rId3"/>
    <sheet name="Apr-24" sheetId="4" r:id="rId4"/>
    <sheet name="May-24" sheetId="5" r:id="rId5"/>
    <sheet name="Jun-24" sheetId="6" r:id="rId6"/>
    <sheet name="Jul-24" sheetId="7" r:id="rId7"/>
    <sheet name="Aug-24" sheetId="8" r:id="rId8"/>
    <sheet name="Sep-24" sheetId="9" r:id="rId9"/>
    <sheet name="Oct-24" sheetId="10" r:id="rId10"/>
    <sheet name="Nov-24" sheetId="11" r:id="rId11"/>
    <sheet name="Dec-24" sheetId="12" r:id="rId12"/>
  </sheets>
  <externalReferences>
    <externalReference r:id="rId13"/>
    <externalReference r:id="rId14"/>
    <externalReference r:id="rId15"/>
  </externalReferences>
  <definedNames>
    <definedName name="ABNRE" localSheetId="3">#REF!</definedName>
    <definedName name="ABNRE" localSheetId="1">#REF!</definedName>
    <definedName name="ABNRE" localSheetId="6">#REF!</definedName>
    <definedName name="ABNRE" localSheetId="5">#REF!</definedName>
    <definedName name="ABNRE" localSheetId="2">#REF!</definedName>
    <definedName name="ABNRE" localSheetId="4">#REF!</definedName>
    <definedName name="ABNRE" localSheetId="10">#REF!</definedName>
    <definedName name="ABNRE" localSheetId="8">#REF!</definedName>
    <definedName name="ABNRE">#REF!</definedName>
    <definedName name="ACNFM">'[1]Fund Details'!$C$18</definedName>
    <definedName name="AdjCumOutPerf" localSheetId="6">#REF!</definedName>
    <definedName name="AdjCumOutPerf" localSheetId="5">#REF!</definedName>
    <definedName name="AdjCumOutPerf" localSheetId="4">#REF!</definedName>
    <definedName name="AdjCumOutPerf" localSheetId="10">#REF!</definedName>
    <definedName name="AdjCumOutPerf" localSheetId="8">#REF!</definedName>
    <definedName name="AdjCumOutPerf">#REF!</definedName>
    <definedName name="Benchmark">'[2]Benchmark Input'!$1:$1048576</definedName>
    <definedName name="BenchmarkName">'[1]Fund Details'!$C$25</definedName>
    <definedName name="BmType">'[1]Fund Details'!$C$26</definedName>
    <definedName name="CIQWBGuid" hidden="1">"26a12981-1648-415e-90a8-917cd3e31d0b"</definedName>
    <definedName name="Data">'[2]Performance Input'!$1:$1048576</definedName>
    <definedName name="End_date">'[2]Performance Input'!$B$1</definedName>
    <definedName name="Freq" localSheetId="6">#REF!</definedName>
    <definedName name="Freq" localSheetId="5">#REF!</definedName>
    <definedName name="Freq" localSheetId="4">#REF!</definedName>
    <definedName name="Freq" localSheetId="10">#REF!</definedName>
    <definedName name="Freq" localSheetId="8">#REF!</definedName>
    <definedName name="Freq">#REF!</definedName>
    <definedName name="FundManager">'[1]Fund Details'!$C$17</definedName>
    <definedName name="FundName">'[1]Fund Details'!$C$9</definedName>
    <definedName name="HWMapply">'[1]Fund Details'!$C$54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"c4445"</definedName>
    <definedName name="IQ_FFO_EST_CIQ" hidden="1">"c4970"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" hidden="1">"c4977"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" hidden="1">"c4978"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" hidden="1">"c4979"</definedName>
    <definedName name="IQ_FFO_NUM_EST" hidden="1">"c4451"</definedName>
    <definedName name="IQ_FFO_NUM_EST_CIQ" hidden="1">"c4980"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" hidden="1">"c4981"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"10/30/2017 21:04:27"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_CIQ" hidden="1">"c4709"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40266.3268518519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gtFee">'[2]Performance Input'!$K:$U</definedName>
    <definedName name="PdsOrIMA" localSheetId="6">#REF!</definedName>
    <definedName name="PdsOrIMA" localSheetId="5">#REF!</definedName>
    <definedName name="PdsOrIMA" localSheetId="4">#REF!</definedName>
    <definedName name="PdsOrIMA" localSheetId="10">#REF!</definedName>
    <definedName name="PdsOrIMA" localSheetId="8">#REF!</definedName>
    <definedName name="PdsOrIMA">#REF!</definedName>
    <definedName name="PdsOrImaDate" localSheetId="6">#REF!</definedName>
    <definedName name="PdsOrImaDate" localSheetId="5">#REF!</definedName>
    <definedName name="PdsOrImaDate" localSheetId="4">#REF!</definedName>
    <definedName name="PdsOrImaDate" localSheetId="10">#REF!</definedName>
    <definedName name="PdsOrImaDate" localSheetId="8">#REF!</definedName>
    <definedName name="PdsOrImaDate">#REF!</definedName>
    <definedName name="PerfFeePeriod">'[1]Fund Details'!$C$38</definedName>
    <definedName name="PerfFeePeriodTable">'[1]Fund Details'!$N$21:$R$24</definedName>
    <definedName name="Performance_Fee_Rate">'[1]Fund Details'!$C$42</definedName>
    <definedName name="PfStartDate">'[1]Fund Details'!$C$36</definedName>
    <definedName name="Prev_BM" localSheetId="6">#REF!</definedName>
    <definedName name="Prev_BM" localSheetId="5">#REF!</definedName>
    <definedName name="Prev_BM" localSheetId="4">#REF!</definedName>
    <definedName name="Prev_BM" localSheetId="10">#REF!</definedName>
    <definedName name="Prev_BM" localSheetId="8">#REF!</definedName>
    <definedName name="Prev_BM">#REF!</definedName>
    <definedName name="Prev_BM_Value" localSheetId="6">#REF!</definedName>
    <definedName name="Prev_BM_Value" localSheetId="5">#REF!</definedName>
    <definedName name="Prev_BM_Value" localSheetId="4">#REF!</definedName>
    <definedName name="Prev_BM_Value" localSheetId="10">#REF!</definedName>
    <definedName name="Prev_BM_Value" localSheetId="8">#REF!</definedName>
    <definedName name="Prev_BM_Value">#REF!</definedName>
    <definedName name="Prev_Crystal_Fee" localSheetId="6">#REF!</definedName>
    <definedName name="Prev_Crystal_Fee" localSheetId="5">#REF!</definedName>
    <definedName name="Prev_Crystal_Fee" localSheetId="4">#REF!</definedName>
    <definedName name="Prev_Crystal_Fee" localSheetId="10">#REF!</definedName>
    <definedName name="Prev_Crystal_Fee" localSheetId="8">#REF!</definedName>
    <definedName name="Prev_Crystal_Fee">#REF!</definedName>
    <definedName name="Prev_Crystal_Flag" localSheetId="6">#REF!</definedName>
    <definedName name="Prev_Crystal_Flag" localSheetId="5">#REF!</definedName>
    <definedName name="Prev_Crystal_Flag" localSheetId="4">#REF!</definedName>
    <definedName name="Prev_Crystal_Flag" localSheetId="10">#REF!</definedName>
    <definedName name="Prev_Crystal_Flag" localSheetId="8">#REF!</definedName>
    <definedName name="Prev_Crystal_Flag">#REF!</definedName>
    <definedName name="Prev_CUMPrice" localSheetId="6">#REF!</definedName>
    <definedName name="Prev_CUMPrice" localSheetId="5">#REF!</definedName>
    <definedName name="Prev_CUMPrice" localSheetId="4">#REF!</definedName>
    <definedName name="Prev_CUMPrice" localSheetId="10">#REF!</definedName>
    <definedName name="Prev_CUMPrice" localSheetId="8">#REF!</definedName>
    <definedName name="Prev_CUMPrice">#REF!</definedName>
    <definedName name="Prev_Dist" localSheetId="6">#REF!</definedName>
    <definedName name="Prev_Dist" localSheetId="5">#REF!</definedName>
    <definedName name="Prev_Dist" localSheetId="4">#REF!</definedName>
    <definedName name="Prev_Dist" localSheetId="10">#REF!</definedName>
    <definedName name="Prev_Dist" localSheetId="8">#REF!</definedName>
    <definedName name="Prev_Dist">#REF!</definedName>
    <definedName name="Prev_End_Date" localSheetId="6">#REF!</definedName>
    <definedName name="Prev_End_Date" localSheetId="5">#REF!</definedName>
    <definedName name="Prev_End_Date" localSheetId="4">#REF!</definedName>
    <definedName name="Prev_End_Date" localSheetId="10">#REF!</definedName>
    <definedName name="Prev_End_Date" localSheetId="8">#REF!</definedName>
    <definedName name="Prev_End_Date">#REF!</definedName>
    <definedName name="Prev_EXPrice" localSheetId="6">#REF!</definedName>
    <definedName name="Prev_EXPrice" localSheetId="5">#REF!</definedName>
    <definedName name="Prev_EXPrice" localSheetId="4">#REF!</definedName>
    <definedName name="Prev_EXPrice" localSheetId="10">#REF!</definedName>
    <definedName name="Prev_EXPrice" localSheetId="8">#REF!</definedName>
    <definedName name="Prev_EXPrice">#REF!</definedName>
    <definedName name="Prev_Fund_Index" localSheetId="6">#REF!</definedName>
    <definedName name="Prev_Fund_Index" localSheetId="5">#REF!</definedName>
    <definedName name="Prev_Fund_Index" localSheetId="4">#REF!</definedName>
    <definedName name="Prev_Fund_Index" localSheetId="10">#REF!</definedName>
    <definedName name="Prev_Fund_Index" localSheetId="8">#REF!</definedName>
    <definedName name="Prev_Fund_Index">#REF!</definedName>
    <definedName name="Prev_HWMValue" localSheetId="6">#REF!</definedName>
    <definedName name="Prev_HWMValue" localSheetId="5">#REF!</definedName>
    <definedName name="Prev_HWMValue" localSheetId="4">#REF!</definedName>
    <definedName name="Prev_HWMValue" localSheetId="10">#REF!</definedName>
    <definedName name="Prev_HWMValue" localSheetId="8">#REF!</definedName>
    <definedName name="Prev_HWMValue">#REF!</definedName>
    <definedName name="Prev_NAV" localSheetId="6">#REF!</definedName>
    <definedName name="Prev_NAV" localSheetId="5">#REF!</definedName>
    <definedName name="Prev_NAV" localSheetId="4">#REF!</definedName>
    <definedName name="Prev_NAV" localSheetId="10">#REF!</definedName>
    <definedName name="Prev_NAV" localSheetId="8">#REF!</definedName>
    <definedName name="Prev_NAV">#REF!</definedName>
    <definedName name="Prev_Units" localSheetId="6">#REF!</definedName>
    <definedName name="Prev_Units" localSheetId="5">#REF!</definedName>
    <definedName name="Prev_Units" localSheetId="4">#REF!</definedName>
    <definedName name="Prev_Units" localSheetId="10">#REF!</definedName>
    <definedName name="Prev_Units" localSheetId="8">#REF!</definedName>
    <definedName name="Prev_Units">#REF!</definedName>
    <definedName name="RedempCryst">'[1]Fund Details'!$C$52</definedName>
    <definedName name="RespEntity">'[1]Fund Details'!$C$13</definedName>
    <definedName name="score_mapping_ul" localSheetId="6">#REF!</definedName>
    <definedName name="score_mapping_ul" localSheetId="5">#REF!</definedName>
    <definedName name="score_mapping_ul" localSheetId="4">#REF!</definedName>
    <definedName name="score_mapping_ul" localSheetId="10">#REF!</definedName>
    <definedName name="score_mapping_ul" localSheetId="8">#REF!</definedName>
    <definedName name="score_mapping_ul">#REF!</definedName>
    <definedName name="SignOff">'[1]Fund Details'!$C$21</definedName>
    <definedName name="Spread" localSheetId="6">'[1]Fund Details'!#REF!</definedName>
    <definedName name="Spread" localSheetId="5">'[1]Fund Details'!#REF!</definedName>
    <definedName name="Spread" localSheetId="4">'[1]Fund Details'!#REF!</definedName>
    <definedName name="Spread" localSheetId="10">'[1]Fund Details'!#REF!</definedName>
    <definedName name="Spread" localSheetId="8">'[1]Fund Details'!#REF!</definedName>
    <definedName name="Spread">'[1]Fund Details'!#REF!</definedName>
    <definedName name="UnderPerfAdjApp">'[1]Fund Details'!$C$44</definedName>
    <definedName name="UnderPerfAdjRed">'[1]Fund Details'!$C$45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 a="1"/>
  <c r="C30" i="6" s="1"/>
  <c r="B30" i="6" a="1"/>
  <c r="B30" i="6" s="1"/>
  <c r="C29" i="6" a="1"/>
  <c r="C29" i="6" s="1"/>
  <c r="B29" i="6" a="1"/>
  <c r="B29" i="6" s="1"/>
  <c r="C28" i="6" a="1"/>
  <c r="C28" i="6" s="1"/>
  <c r="B28" i="6" a="1"/>
  <c r="B28" i="6" s="1"/>
  <c r="C27" i="6" a="1"/>
  <c r="C27" i="6" s="1"/>
  <c r="B27" i="6" a="1"/>
  <c r="B27" i="6" s="1"/>
  <c r="C26" i="6" a="1"/>
  <c r="C26" i="6" s="1"/>
  <c r="B26" i="6" a="1"/>
  <c r="B26" i="6" s="1"/>
  <c r="C25" i="6" a="1"/>
  <c r="C25" i="6" s="1"/>
  <c r="B25" i="6" a="1"/>
  <c r="B25" i="6" s="1"/>
  <c r="C24" i="6" a="1"/>
  <c r="C24" i="6" s="1"/>
  <c r="B24" i="6" a="1"/>
  <c r="B24" i="6" s="1"/>
  <c r="C23" i="6" a="1"/>
  <c r="C23" i="6" s="1"/>
  <c r="B23" i="6" a="1"/>
  <c r="B23" i="6" s="1"/>
  <c r="C22" i="6" a="1"/>
  <c r="C22" i="6" s="1"/>
  <c r="B22" i="6" a="1"/>
  <c r="B22" i="6" s="1"/>
  <c r="C21" i="6" a="1"/>
  <c r="C21" i="6" s="1"/>
  <c r="B21" i="6" a="1"/>
  <c r="B21" i="6" s="1"/>
  <c r="C20" i="6" a="1"/>
  <c r="C20" i="6" s="1"/>
  <c r="B20" i="6" a="1"/>
  <c r="B20" i="6" s="1"/>
  <c r="C19" i="6" a="1"/>
  <c r="C19" i="6" s="1"/>
  <c r="B19" i="6" a="1"/>
  <c r="B19" i="6" s="1"/>
  <c r="C18" i="6" a="1"/>
  <c r="C18" i="6" s="1"/>
  <c r="B18" i="6" a="1"/>
  <c r="B18" i="6" s="1"/>
  <c r="C17" i="6" a="1"/>
  <c r="C17" i="6" s="1"/>
  <c r="B17" i="6" a="1"/>
  <c r="B17" i="6" s="1"/>
  <c r="C16" i="6" a="1"/>
  <c r="C16" i="6" s="1"/>
  <c r="B16" i="6" a="1"/>
  <c r="B16" i="6" s="1"/>
  <c r="C15" i="6" a="1"/>
  <c r="C15" i="6" s="1"/>
  <c r="B15" i="6" a="1"/>
  <c r="B15" i="6" s="1"/>
  <c r="C14" i="6" a="1"/>
  <c r="C14" i="6" s="1"/>
  <c r="B14" i="6" a="1"/>
  <c r="B14" i="6" s="1"/>
  <c r="C13" i="6" a="1"/>
  <c r="C13" i="6" s="1"/>
  <c r="C12" i="6" a="1"/>
  <c r="C12" i="6" s="1"/>
  <c r="B12" i="6" a="1"/>
  <c r="B12" i="6" s="1"/>
  <c r="C11" i="6" a="1"/>
  <c r="C11" i="6" s="1"/>
  <c r="B11" i="6" a="1"/>
  <c r="B11" i="6" s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C5" i="6" a="1"/>
  <c r="C5" i="6" s="1"/>
  <c r="B5" i="6" a="1"/>
  <c r="B5" i="6" s="1"/>
  <c r="C4" i="6" a="1"/>
  <c r="C4" i="6" s="1"/>
  <c r="B4" i="6" a="1"/>
  <c r="B4" i="6" s="1"/>
  <c r="C3" i="6" a="1"/>
  <c r="C3" i="6" s="1"/>
  <c r="B3" i="6" a="1"/>
  <c r="B3" i="6" s="1"/>
  <c r="C2" i="6" a="1"/>
  <c r="C2" i="6" s="1"/>
  <c r="B2" i="6" a="1"/>
  <c r="B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<sst xmlns="http://schemas.openxmlformats.org/spreadsheetml/2006/main" count="1122" uniqueCount="78">
  <si>
    <t>Name</t>
  </si>
  <si>
    <t>Sector</t>
  </si>
  <si>
    <t>Country</t>
  </si>
  <si>
    <t>3i Group</t>
  </si>
  <si>
    <t>Novo Nordisk</t>
  </si>
  <si>
    <t>TSMC</t>
  </si>
  <si>
    <t>UnitedHealth Group</t>
  </si>
  <si>
    <t>Microsoft</t>
  </si>
  <si>
    <t>Alphabet</t>
  </si>
  <si>
    <t>Marsh &amp; McLennan</t>
  </si>
  <si>
    <t xml:space="preserve">ASML </t>
  </si>
  <si>
    <t>ResMed, Inc.</t>
  </si>
  <si>
    <t>AIA Group</t>
  </si>
  <si>
    <t>Information Technology</t>
  </si>
  <si>
    <t>JD Sports Fashion</t>
  </si>
  <si>
    <t>Thermo Fisher Scientific</t>
  </si>
  <si>
    <t>VINCI</t>
  </si>
  <si>
    <t>HDFC Bank</t>
  </si>
  <si>
    <t>Deutsche Börse</t>
  </si>
  <si>
    <t>IQVIA</t>
  </si>
  <si>
    <t>Vertiv Holdings</t>
  </si>
  <si>
    <t>Darling Ingredients</t>
  </si>
  <si>
    <t>Coloplast A/S</t>
  </si>
  <si>
    <t>Ashtead Group</t>
  </si>
  <si>
    <t>Schneider Electric</t>
  </si>
  <si>
    <t>Arthur J Gallagher &amp; Co.</t>
  </si>
  <si>
    <t>Intuit</t>
  </si>
  <si>
    <t>NVIDIA</t>
  </si>
  <si>
    <t>Rightmove</t>
  </si>
  <si>
    <t>Adobe</t>
  </si>
  <si>
    <t>Sika AG</t>
  </si>
  <si>
    <t>Intuitive Surgical</t>
  </si>
  <si>
    <t>IMCD NV</t>
  </si>
  <si>
    <t>CME Group</t>
  </si>
  <si>
    <t>Halozyme Therapeutics</t>
  </si>
  <si>
    <t>Antofagasta</t>
  </si>
  <si>
    <t>Nutrien Ltd.</t>
  </si>
  <si>
    <t>Enphase Energy</t>
  </si>
  <si>
    <t>Albemarle Corp.</t>
  </si>
  <si>
    <t>Financials</t>
  </si>
  <si>
    <t>United Kingdom</t>
  </si>
  <si>
    <t>Health Care</t>
  </si>
  <si>
    <t>Denmark</t>
  </si>
  <si>
    <t>Taiwan</t>
  </si>
  <si>
    <t>United States</t>
  </si>
  <si>
    <t>Communication Services</t>
  </si>
  <si>
    <t>Netherlands</t>
  </si>
  <si>
    <t>China</t>
  </si>
  <si>
    <t>Consumer Discretionary</t>
  </si>
  <si>
    <t>Industrials</t>
  </si>
  <si>
    <t>France</t>
  </si>
  <si>
    <t>India</t>
  </si>
  <si>
    <t>Germany</t>
  </si>
  <si>
    <t>Consumer Staples</t>
  </si>
  <si>
    <t>Materials</t>
  </si>
  <si>
    <t>Switzerland</t>
  </si>
  <si>
    <t>Chile</t>
  </si>
  <si>
    <t>Canada</t>
  </si>
  <si>
    <t>Lantheus Holdings</t>
  </si>
  <si>
    <t>Shockwave Medical</t>
  </si>
  <si>
    <t>Epiroc</t>
  </si>
  <si>
    <t>ICICI Bank</t>
  </si>
  <si>
    <t>Mosaic</t>
  </si>
  <si>
    <t>Sweden</t>
  </si>
  <si>
    <t>Prysmian Group</t>
  </si>
  <si>
    <t>Edwards Lifesciences</t>
  </si>
  <si>
    <t>Intercontinental Exchange, Inc.</t>
  </si>
  <si>
    <t>Italy</t>
  </si>
  <si>
    <t>DexCom</t>
  </si>
  <si>
    <t>lululemon athletica</t>
  </si>
  <si>
    <t>B&amp;M European Value Retail SA</t>
  </si>
  <si>
    <t>Midea</t>
  </si>
  <si>
    <t>Mastercard, Inc.</t>
  </si>
  <si>
    <t>Hong Kong</t>
  </si>
  <si>
    <t>Hong Kong Exchanges &amp; Clearing</t>
  </si>
  <si>
    <t>Amazon</t>
  </si>
  <si>
    <t>Spirax</t>
  </si>
  <si>
    <t>Broadcom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</si>
</sst>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14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Relationship Id="rId1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lient%20Folders\Pella%20Funds%20Management\Middle%20Office\Performance\____Pella%20FSC%20Unit%20Price%20Performance%20V4.7.xlsm" TargetMode="External"/><Relationship Id="rId1" Type="http://schemas.openxmlformats.org/officeDocument/2006/relationships/externalLinkPath" Target="file:///G:\Client%20Folders\Pella%20Funds%20Management\Middle%20Office\Performance\____Pella%20FSC%20Unit%20Price%20Performance%20V4.7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orgft8625505.sharepoint.com/sites/Team/Shared%20Documents/Portfolio/Daily%20watch/Portfolio%20-%20daily%20watch%20-%20Pella.xlsx" TargetMode="External"/><Relationship Id="rId1" Type="http://schemas.openxmlformats.org/officeDocument/2006/relationships/externalLinkPath" Target="/sites/Team/Shared%20Documents/Portfolio/Daily%20watch/Portfolio%20-%20daily%20watch%20-%20Pe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 B"/>
      <sheetName val="New Period Inputs"/>
      <sheetName val="Fund Details"/>
      <sheetName val="Acceptance Confirmation"/>
      <sheetName val="Class_B"/>
      <sheetName val="New_Period_Inputs"/>
      <sheetName val="Fund_Details"/>
      <sheetName val="Acceptance_Confirmation"/>
      <sheetName val="Class_B1"/>
      <sheetName val="New_Period_Inputs1"/>
      <sheetName val="Fund_Details1"/>
      <sheetName val="Acceptance_Confirmation1"/>
    </sheetNames>
    <sheetDataSet>
      <sheetData sheetId="0" refreshError="1"/>
      <sheetData sheetId="1" refreshError="1"/>
      <sheetData sheetId="2" refreshError="1">
        <row r="5">
          <cell r="C5" t="str">
            <v>PDS</v>
          </cell>
        </row>
        <row r="9">
          <cell r="C9" t="str">
            <v>Pella Global Generations Fund</v>
          </cell>
        </row>
        <row r="13">
          <cell r="C13" t="str">
            <v>The Trust Company (RE Services) Limited</v>
          </cell>
        </row>
        <row r="17">
          <cell r="C17" t="str">
            <v>Pella Funds Pty Ltd</v>
          </cell>
        </row>
        <row r="18">
          <cell r="C18" t="str">
            <v>56 650 744 791</v>
          </cell>
        </row>
        <row r="21">
          <cell r="C21" t="str">
            <v>Trustee</v>
          </cell>
          <cell r="O21" t="str">
            <v>Month 1</v>
          </cell>
          <cell r="P21" t="str">
            <v>Month 2</v>
          </cell>
          <cell r="Q21" t="str">
            <v>Month 3</v>
          </cell>
          <cell r="R21" t="str">
            <v>Month 4</v>
          </cell>
        </row>
        <row r="22">
          <cell r="N22" t="str">
            <v>Semi-Annual</v>
          </cell>
          <cell r="O22">
            <v>6</v>
          </cell>
          <cell r="P22">
            <v>7</v>
          </cell>
          <cell r="Q22">
            <v>12</v>
          </cell>
          <cell r="R22">
            <v>1</v>
          </cell>
        </row>
        <row r="23">
          <cell r="N23" t="str">
            <v>Annual - 31 Dec</v>
          </cell>
          <cell r="O23">
            <v>12</v>
          </cell>
          <cell r="P23">
            <v>1</v>
          </cell>
          <cell r="Q23">
            <v>12</v>
          </cell>
          <cell r="R23">
            <v>1</v>
          </cell>
        </row>
        <row r="24">
          <cell r="N24" t="str">
            <v>Annual - 30 June</v>
          </cell>
          <cell r="O24">
            <v>6</v>
          </cell>
          <cell r="P24">
            <v>7</v>
          </cell>
          <cell r="Q24">
            <v>6</v>
          </cell>
          <cell r="R24">
            <v>7</v>
          </cell>
        </row>
        <row r="25">
          <cell r="C25" t="str">
            <v>MSCI All Country World Total Return Index (net, AUD)</v>
          </cell>
        </row>
        <row r="26">
          <cell r="C26" t="str">
            <v>Index</v>
          </cell>
        </row>
        <row r="36">
          <cell r="C36">
            <v>44927</v>
          </cell>
        </row>
        <row r="38">
          <cell r="C38" t="str">
            <v>Semi-Annual</v>
          </cell>
        </row>
        <row r="42">
          <cell r="C42">
            <v>0.15</v>
          </cell>
        </row>
        <row r="44">
          <cell r="C44" t="str">
            <v>No</v>
          </cell>
        </row>
        <row r="45">
          <cell r="C45" t="str">
            <v>Yes</v>
          </cell>
        </row>
        <row r="52">
          <cell r="C52" t="str">
            <v>Yes</v>
          </cell>
        </row>
        <row r="54">
          <cell r="C54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ClassA"/>
      <sheetName val="ClassB"/>
      <sheetName val="ClassAcalc"/>
      <sheetName val="ClassBcalc"/>
      <sheetName val="Performance Input"/>
      <sheetName val="Benchmark Input"/>
      <sheetName val="Types"/>
      <sheetName val="Performance_Input"/>
      <sheetName val="Benchmark_Input"/>
      <sheetName val="Performance_Input1"/>
      <sheetName val="Benchmark_Inpu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End date</v>
          </cell>
          <cell r="B1">
            <v>45260</v>
          </cell>
        </row>
        <row r="3">
          <cell r="A3" t="str">
            <v>Class A</v>
          </cell>
          <cell r="G3" t="str">
            <v>ClassA</v>
          </cell>
          <cell r="K3" t="str">
            <v>Class B</v>
          </cell>
          <cell r="P3" t="str">
            <v>Fund</v>
          </cell>
          <cell r="Q3" t="str">
            <v>ClassB</v>
          </cell>
        </row>
        <row r="4">
          <cell r="A4" t="str">
            <v>Date</v>
          </cell>
          <cell r="B4" t="str">
            <v>Distribution
$ per unit</v>
          </cell>
          <cell r="C4" t="str">
            <v>Reinvestment Price</v>
          </cell>
          <cell r="D4" t="str">
            <v>EX-Exit Unit Price</v>
          </cell>
          <cell r="E4" t="str">
            <v>Units Reinvested</v>
          </cell>
          <cell r="F4" t="str">
            <v>Total Units</v>
          </cell>
          <cell r="G4" t="str">
            <v>Total Return Index Series</v>
          </cell>
          <cell r="H4" t="str">
            <v>Growth Return Index Series</v>
          </cell>
          <cell r="K4" t="str">
            <v>Date</v>
          </cell>
          <cell r="L4" t="str">
            <v>Distribution
$ per unit</v>
          </cell>
          <cell r="M4" t="str">
            <v>Reinvestment Price</v>
          </cell>
          <cell r="N4" t="str">
            <v>EX-Exit Unit Price</v>
          </cell>
          <cell r="O4" t="str">
            <v>Units Reinvested</v>
          </cell>
          <cell r="P4" t="str">
            <v>Total Units</v>
          </cell>
          <cell r="Q4" t="str">
            <v>Total Return Index Series</v>
          </cell>
          <cell r="R4" t="str">
            <v>Growth Return Index Series</v>
          </cell>
          <cell r="S4" t="str">
            <v>Management Fee % p.a.</v>
          </cell>
          <cell r="T4" t="str">
            <v>Management Fee % Monthly</v>
          </cell>
          <cell r="U4" t="str">
            <v>Management Fee Index</v>
          </cell>
        </row>
        <row r="5">
          <cell r="A5">
            <v>0</v>
          </cell>
          <cell r="D5">
            <v>1.1976</v>
          </cell>
          <cell r="F5">
            <v>8350.0334001336014</v>
          </cell>
          <cell r="G5">
            <v>10000</v>
          </cell>
          <cell r="H5">
            <v>10000</v>
          </cell>
          <cell r="K5">
            <v>0</v>
          </cell>
          <cell r="P5" t="str">
            <v>-</v>
          </cell>
          <cell r="Q5">
            <v>10000</v>
          </cell>
          <cell r="R5">
            <v>10000</v>
          </cell>
        </row>
        <row r="6">
          <cell r="A6">
            <v>31</v>
          </cell>
          <cell r="D6">
            <v>1.1906000000000001</v>
          </cell>
          <cell r="E6">
            <v>0</v>
          </cell>
          <cell r="F6">
            <v>8350.0334001336014</v>
          </cell>
          <cell r="G6">
            <v>9941.5497661990667</v>
          </cell>
          <cell r="H6">
            <v>9941.5497661990667</v>
          </cell>
          <cell r="K6">
            <v>31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</row>
        <row r="7">
          <cell r="A7">
            <v>59</v>
          </cell>
          <cell r="D7">
            <v>1.2003999999999999</v>
          </cell>
          <cell r="E7">
            <v>0</v>
          </cell>
          <cell r="F7">
            <v>8350.0334001336014</v>
          </cell>
          <cell r="G7">
            <v>10023.380093520374</v>
          </cell>
          <cell r="H7">
            <v>10023.380093520374</v>
          </cell>
          <cell r="K7">
            <v>59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>
            <v>91</v>
          </cell>
          <cell r="D8">
            <v>1.1913</v>
          </cell>
          <cell r="E8">
            <v>0</v>
          </cell>
          <cell r="F8">
            <v>8350.0334001336014</v>
          </cell>
          <cell r="G8">
            <v>9947.3947895791589</v>
          </cell>
          <cell r="H8">
            <v>9947.3947895791589</v>
          </cell>
          <cell r="K8">
            <v>91</v>
          </cell>
          <cell r="N8">
            <v>1.1970000000000001</v>
          </cell>
          <cell r="O8">
            <v>0</v>
          </cell>
          <cell r="P8" t="e">
            <v>#VALUE!</v>
          </cell>
          <cell r="Q8" t="e">
            <v>#VALUE!</v>
          </cell>
          <cell r="R8" t="e">
            <v>#VALUE!</v>
          </cell>
          <cell r="U8">
            <v>10000</v>
          </cell>
        </row>
        <row r="9">
          <cell r="A9">
            <v>121</v>
          </cell>
          <cell r="D9">
            <v>1.1558999999999999</v>
          </cell>
          <cell r="E9">
            <v>0</v>
          </cell>
          <cell r="F9">
            <v>8350.0334001336014</v>
          </cell>
          <cell r="G9">
            <v>9651.8036072144296</v>
          </cell>
          <cell r="H9">
            <v>9651.8036072144296</v>
          </cell>
          <cell r="K9">
            <v>121</v>
          </cell>
          <cell r="N9">
            <v>1.1612</v>
          </cell>
          <cell r="O9">
            <v>0</v>
          </cell>
          <cell r="P9" t="e">
            <v>#VALUE!</v>
          </cell>
          <cell r="Q9" t="e">
            <v>#VALUE!</v>
          </cell>
          <cell r="R9" t="e">
            <v>#VALUE!</v>
          </cell>
          <cell r="S9">
            <v>6.5000000000000006E-3</v>
          </cell>
          <cell r="T9">
            <v>5.4005962118885975E-4</v>
          </cell>
          <cell r="U9">
            <v>10005.400596211888</v>
          </cell>
        </row>
        <row r="10">
          <cell r="A10">
            <v>152</v>
          </cell>
          <cell r="D10">
            <v>1.0938000000000001</v>
          </cell>
          <cell r="E10">
            <v>0</v>
          </cell>
          <cell r="F10">
            <v>8350.0334001336014</v>
          </cell>
          <cell r="G10">
            <v>9133.2665330661348</v>
          </cell>
          <cell r="H10">
            <v>9133.2665330661348</v>
          </cell>
          <cell r="K10">
            <v>152</v>
          </cell>
          <cell r="N10">
            <v>1.0984</v>
          </cell>
          <cell r="O10">
            <v>0</v>
          </cell>
          <cell r="P10" t="e">
            <v>#VALUE!</v>
          </cell>
          <cell r="Q10" t="e">
            <v>#VALUE!</v>
          </cell>
          <cell r="R10" t="e">
            <v>#VALUE!</v>
          </cell>
          <cell r="S10">
            <v>6.5000000000000006E-3</v>
          </cell>
          <cell r="T10">
            <v>5.4005962118885975E-4</v>
          </cell>
          <cell r="U10">
            <v>10010.804109067722</v>
          </cell>
        </row>
        <row r="11">
          <cell r="A11">
            <v>182</v>
          </cell>
          <cell r="D11">
            <v>1.0901000000000001</v>
          </cell>
          <cell r="E11">
            <v>0</v>
          </cell>
          <cell r="F11">
            <v>8350.0334001336014</v>
          </cell>
          <cell r="G11">
            <v>9102.3714094856387</v>
          </cell>
          <cell r="H11">
            <v>9102.3714094856405</v>
          </cell>
          <cell r="K11">
            <v>182</v>
          </cell>
          <cell r="N11">
            <v>1.0945</v>
          </cell>
          <cell r="O11">
            <v>0</v>
          </cell>
          <cell r="P11" t="e">
            <v>#VALUE!</v>
          </cell>
          <cell r="Q11" t="e">
            <v>#VALUE!</v>
          </cell>
          <cell r="R11" t="e">
            <v>#VALUE!</v>
          </cell>
          <cell r="S11">
            <v>6.5000000000000006E-3</v>
          </cell>
          <cell r="T11">
            <v>5.4005962118885975E-4</v>
          </cell>
          <cell r="U11">
            <v>10016.21054014266</v>
          </cell>
        </row>
        <row r="12">
          <cell r="A12">
            <v>213</v>
          </cell>
          <cell r="D12">
            <v>1.0569</v>
          </cell>
          <cell r="E12">
            <v>0</v>
          </cell>
          <cell r="F12">
            <v>8350.0334001336014</v>
          </cell>
          <cell r="G12">
            <v>8825.1503006012026</v>
          </cell>
          <cell r="H12">
            <v>8825.1503006012044</v>
          </cell>
          <cell r="K12">
            <v>213</v>
          </cell>
          <cell r="N12">
            <v>1.0609</v>
          </cell>
          <cell r="O12">
            <v>0</v>
          </cell>
          <cell r="P12" t="e">
            <v>#VALUE!</v>
          </cell>
          <cell r="Q12" t="e">
            <v>#VALUE!</v>
          </cell>
          <cell r="R12" t="e">
            <v>#VALUE!</v>
          </cell>
          <cell r="S12">
            <v>6.5000000000000006E-3</v>
          </cell>
          <cell r="T12">
            <v>5.4005962118885975E-4</v>
          </cell>
          <cell r="U12">
            <v>10021.619891012717</v>
          </cell>
        </row>
        <row r="13">
          <cell r="A13">
            <v>244</v>
          </cell>
          <cell r="D13">
            <v>1.0387</v>
          </cell>
          <cell r="E13">
            <v>0</v>
          </cell>
          <cell r="F13">
            <v>8350.0334001336014</v>
          </cell>
          <cell r="G13">
            <v>8673.1796927187715</v>
          </cell>
          <cell r="H13">
            <v>8673.1796927187715</v>
          </cell>
          <cell r="K13">
            <v>244</v>
          </cell>
          <cell r="N13">
            <v>1.0424</v>
          </cell>
          <cell r="O13">
            <v>0</v>
          </cell>
          <cell r="P13" t="e">
            <v>#VALUE!</v>
          </cell>
          <cell r="Q13" t="e">
            <v>#VALUE!</v>
          </cell>
          <cell r="R13" t="e">
            <v>#VALUE!</v>
          </cell>
          <cell r="S13">
            <v>6.5000000000000006E-3</v>
          </cell>
          <cell r="T13">
            <v>5.4005962118885975E-4</v>
          </cell>
          <cell r="U13">
            <v>10027.032163254757</v>
          </cell>
        </row>
        <row r="14">
          <cell r="A14">
            <v>274</v>
          </cell>
          <cell r="B14">
            <v>2.5488392647287843E-3</v>
          </cell>
          <cell r="C14">
            <v>0.99860000000000004</v>
          </cell>
          <cell r="D14">
            <v>0.99609999999999999</v>
          </cell>
          <cell r="E14">
            <v>21.312730815198599</v>
          </cell>
          <cell r="F14">
            <v>8371.3461309487993</v>
          </cell>
          <cell r="G14">
            <v>8338.6978810380988</v>
          </cell>
          <cell r="H14">
            <v>8317.4682698730812</v>
          </cell>
          <cell r="K14">
            <v>274</v>
          </cell>
          <cell r="L14">
            <v>2.5573635481863253E-3</v>
          </cell>
          <cell r="M14">
            <v>1.002</v>
          </cell>
          <cell r="N14">
            <v>0.99950000000000006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  <cell r="S14">
            <v>6.5000000000000006E-3</v>
          </cell>
          <cell r="T14">
            <v>5.4005962118885975E-4</v>
          </cell>
          <cell r="U14">
            <v>10032.447358446492</v>
          </cell>
        </row>
        <row r="15">
          <cell r="A15">
            <v>305</v>
          </cell>
          <cell r="D15">
            <v>1.0537000000000001</v>
          </cell>
          <cell r="E15">
            <v>0</v>
          </cell>
          <cell r="F15">
            <v>8371.3461309487993</v>
          </cell>
          <cell r="G15">
            <v>8820.8874181807514</v>
          </cell>
          <cell r="H15">
            <v>8798.4301937207765</v>
          </cell>
          <cell r="K15">
            <v>305</v>
          </cell>
          <cell r="N15">
            <v>1.0569999999999999</v>
          </cell>
          <cell r="O15">
            <v>0</v>
          </cell>
          <cell r="P15" t="e">
            <v>#VALUE!</v>
          </cell>
          <cell r="Q15" t="e">
            <v>#VALUE!</v>
          </cell>
          <cell r="R15" t="e">
            <v>#VALUE!</v>
          </cell>
          <cell r="S15">
            <v>6.5000000000000006E-3</v>
          </cell>
          <cell r="T15">
            <v>5.4005962118885975E-4</v>
          </cell>
          <cell r="U15">
            <v>10037.865478166492</v>
          </cell>
        </row>
        <row r="16">
          <cell r="A16">
            <v>335</v>
          </cell>
          <cell r="D16">
            <v>1.0089999999999999</v>
          </cell>
          <cell r="E16">
            <v>0</v>
          </cell>
          <cell r="F16">
            <v>8371.3461309487993</v>
          </cell>
          <cell r="G16">
            <v>8446.6882461273381</v>
          </cell>
          <cell r="H16">
            <v>8425.1837007348022</v>
          </cell>
          <cell r="K16">
            <v>335</v>
          </cell>
          <cell r="N16">
            <v>1.0118</v>
          </cell>
          <cell r="O16">
            <v>0</v>
          </cell>
          <cell r="P16" t="e">
            <v>#VALUE!</v>
          </cell>
          <cell r="Q16" t="e">
            <v>#VALUE!</v>
          </cell>
          <cell r="R16" t="e">
            <v>#VALUE!</v>
          </cell>
          <cell r="S16">
            <v>6.5000000000000006E-3</v>
          </cell>
          <cell r="T16">
            <v>5.4005962118885975E-4</v>
          </cell>
          <cell r="U16">
            <v>10043.286523994175</v>
          </cell>
        </row>
        <row r="17">
          <cell r="A17">
            <v>366</v>
          </cell>
          <cell r="D17">
            <v>0.98109999999999997</v>
          </cell>
          <cell r="E17">
            <v>0</v>
          </cell>
          <cell r="F17">
            <v>8371.3461309487993</v>
          </cell>
          <cell r="G17">
            <v>8213.1276890738663</v>
          </cell>
          <cell r="H17">
            <v>8192.2177688710744</v>
          </cell>
          <cell r="K17">
            <v>366</v>
          </cell>
          <cell r="N17">
            <v>0.98360000000000003</v>
          </cell>
          <cell r="O17">
            <v>0</v>
          </cell>
          <cell r="P17" t="e">
            <v>#VALUE!</v>
          </cell>
          <cell r="Q17" t="e">
            <v>#VALUE!</v>
          </cell>
          <cell r="R17" t="e">
            <v>#VALUE!</v>
          </cell>
          <cell r="S17">
            <v>6.5000000000000006E-3</v>
          </cell>
          <cell r="T17">
            <v>5.4005962118885975E-4</v>
          </cell>
          <cell r="U17">
            <v>10048.710497509814</v>
          </cell>
        </row>
        <row r="18">
          <cell r="A18">
            <v>397</v>
          </cell>
          <cell r="D18">
            <v>1.0394000000000001</v>
          </cell>
          <cell r="E18">
            <v>0</v>
          </cell>
          <cell r="F18">
            <v>8371.3461309487993</v>
          </cell>
          <cell r="G18">
            <v>8701.1771685081821</v>
          </cell>
          <cell r="H18">
            <v>8679.0247160988656</v>
          </cell>
          <cell r="K18">
            <v>397</v>
          </cell>
          <cell r="N18">
            <v>1.0419</v>
          </cell>
          <cell r="O18">
            <v>0</v>
          </cell>
          <cell r="P18" t="e">
            <v>#VALUE!</v>
          </cell>
          <cell r="Q18" t="e">
            <v>#VALUE!</v>
          </cell>
          <cell r="R18" t="e">
            <v>#VALUE!</v>
          </cell>
          <cell r="S18">
            <v>6.5000000000000006E-3</v>
          </cell>
          <cell r="T18">
            <v>5.4005962118885975E-4</v>
          </cell>
          <cell r="U18">
            <v>10054.137400294536</v>
          </cell>
        </row>
        <row r="19">
          <cell r="A19">
            <v>425</v>
          </cell>
          <cell r="D19">
            <v>1.1085</v>
          </cell>
          <cell r="E19">
            <v>0</v>
          </cell>
          <cell r="F19">
            <v>8371.3461309487993</v>
          </cell>
          <cell r="G19">
            <v>9279.6371861567441</v>
          </cell>
          <cell r="H19">
            <v>9256.0120240480974</v>
          </cell>
          <cell r="K19">
            <v>425</v>
          </cell>
          <cell r="N19">
            <v>1.1108</v>
          </cell>
          <cell r="O19">
            <v>0</v>
          </cell>
          <cell r="P19" t="e">
            <v>#VALUE!</v>
          </cell>
          <cell r="Q19" t="e">
            <v>#VALUE!</v>
          </cell>
          <cell r="R19" t="e">
            <v>#VALUE!</v>
          </cell>
          <cell r="S19">
            <v>6.5000000000000006E-3</v>
          </cell>
          <cell r="T19">
            <v>5.4005962118885975E-4</v>
          </cell>
          <cell r="U19">
            <v>10059.56723393032</v>
          </cell>
        </row>
        <row r="20">
          <cell r="A20">
            <v>456</v>
          </cell>
          <cell r="D20">
            <v>1.0765</v>
          </cell>
          <cell r="E20">
            <v>0</v>
          </cell>
          <cell r="F20">
            <v>8371.3461309487993</v>
          </cell>
          <cell r="G20">
            <v>9011.7541099663831</v>
          </cell>
          <cell r="H20">
            <v>8988.8109552438218</v>
          </cell>
          <cell r="K20">
            <v>456</v>
          </cell>
          <cell r="N20">
            <v>1.0785</v>
          </cell>
          <cell r="O20">
            <v>0</v>
          </cell>
          <cell r="P20" t="e">
            <v>#VALUE!</v>
          </cell>
          <cell r="Q20" t="e">
            <v>#VALUE!</v>
          </cell>
          <cell r="R20" t="e">
            <v>#VALUE!</v>
          </cell>
          <cell r="S20">
            <v>6.5000000000000006E-3</v>
          </cell>
          <cell r="T20">
            <v>5.4005962118885975E-4</v>
          </cell>
          <cell r="U20">
            <v>10065</v>
          </cell>
        </row>
        <row r="21">
          <cell r="A21">
            <v>486</v>
          </cell>
          <cell r="D21">
            <v>1.123</v>
          </cell>
          <cell r="E21">
            <v>0</v>
          </cell>
          <cell r="F21">
            <v>8371.3461309487993</v>
          </cell>
          <cell r="G21">
            <v>9401.021705055502</v>
          </cell>
          <cell r="H21">
            <v>9377.0875083500341</v>
          </cell>
          <cell r="K21">
            <v>486</v>
          </cell>
          <cell r="N21">
            <v>1.1255999999999999</v>
          </cell>
          <cell r="O21">
            <v>0</v>
          </cell>
          <cell r="P21" t="e">
            <v>#VALUE!</v>
          </cell>
          <cell r="Q21" t="e">
            <v>#VALUE!</v>
          </cell>
          <cell r="R21" t="e">
            <v>#VALUE!</v>
          </cell>
          <cell r="S21">
            <v>6.5000000000000006E-3</v>
          </cell>
          <cell r="T21">
            <v>5.4005962118885975E-4</v>
          </cell>
          <cell r="U21">
            <v>10070.435700087266</v>
          </cell>
        </row>
        <row r="22">
          <cell r="A22">
            <v>517</v>
          </cell>
          <cell r="D22">
            <v>1.1372</v>
          </cell>
          <cell r="E22">
            <v>0</v>
          </cell>
          <cell r="F22">
            <v>8371.3461309487993</v>
          </cell>
          <cell r="G22">
            <v>9519.8948201149742</v>
          </cell>
          <cell r="H22">
            <v>9495.6579826319303</v>
          </cell>
          <cell r="K22">
            <v>517</v>
          </cell>
          <cell r="N22">
            <v>1.1395999999999999</v>
          </cell>
          <cell r="O22">
            <v>0</v>
          </cell>
          <cell r="P22" t="e">
            <v>#VALUE!</v>
          </cell>
          <cell r="Q22" t="e">
            <v>#VALUE!</v>
          </cell>
          <cell r="R22" t="e">
            <v>#VALUE!</v>
          </cell>
          <cell r="S22">
            <v>6.5000000000000006E-3</v>
          </cell>
          <cell r="T22">
            <v>5.4005962118885975E-4</v>
          </cell>
          <cell r="U22">
            <v>10075.874335776662</v>
          </cell>
        </row>
        <row r="23">
          <cell r="A23">
            <v>547</v>
          </cell>
          <cell r="D23">
            <v>1.1839999999999999</v>
          </cell>
          <cell r="E23">
            <v>0</v>
          </cell>
          <cell r="F23">
            <v>8371.3461309487993</v>
          </cell>
          <cell r="G23">
            <v>9911.6738190433771</v>
          </cell>
          <cell r="H23">
            <v>9886.4395457581813</v>
          </cell>
          <cell r="K23">
            <v>547</v>
          </cell>
          <cell r="N23">
            <v>1.1863999999999999</v>
          </cell>
          <cell r="O23">
            <v>0</v>
          </cell>
          <cell r="P23" t="e">
            <v>#VALUE!</v>
          </cell>
          <cell r="Q23" t="e">
            <v>#VALUE!</v>
          </cell>
          <cell r="R23" t="e">
            <v>#VALUE!</v>
          </cell>
          <cell r="S23">
            <v>6.5000000000000006E-3</v>
          </cell>
          <cell r="T23">
            <v>5.4005962118885975E-4</v>
          </cell>
          <cell r="U23">
            <v>10081.315908653587</v>
          </cell>
        </row>
        <row r="24">
          <cell r="A24">
            <v>578</v>
          </cell>
          <cell r="D24">
            <v>1.2124999999999999</v>
          </cell>
          <cell r="E24">
            <v>0</v>
          </cell>
          <cell r="F24">
            <v>8371.3461309487993</v>
          </cell>
          <cell r="G24">
            <v>10150.257183775419</v>
          </cell>
          <cell r="H24">
            <v>10124.415497661988</v>
          </cell>
          <cell r="K24">
            <v>578</v>
          </cell>
          <cell r="N24">
            <v>1.2143999999999999</v>
          </cell>
          <cell r="O24">
            <v>0</v>
          </cell>
          <cell r="P24" t="e">
            <v>#VALUE!</v>
          </cell>
          <cell r="Q24" t="e">
            <v>#VALUE!</v>
          </cell>
          <cell r="R24" t="e">
            <v>#VALUE!</v>
          </cell>
          <cell r="S24">
            <v>6.5000000000000006E-3</v>
          </cell>
          <cell r="T24">
            <v>5.4005962118885975E-4</v>
          </cell>
          <cell r="U24">
            <v>10086.760420304299</v>
          </cell>
        </row>
        <row r="25">
          <cell r="A25">
            <v>609</v>
          </cell>
          <cell r="D25">
            <v>1.2326999999999999</v>
          </cell>
          <cell r="E25">
            <v>0</v>
          </cell>
          <cell r="F25">
            <v>8371.3461309487993</v>
          </cell>
          <cell r="G25">
            <v>10319.358375620584</v>
          </cell>
          <cell r="H25">
            <v>10293.086172344687</v>
          </cell>
          <cell r="K25">
            <v>609</v>
          </cell>
          <cell r="N25">
            <v>1.2347999999999999</v>
          </cell>
          <cell r="O25">
            <v>0</v>
          </cell>
          <cell r="P25" t="e">
            <v>#VALUE!</v>
          </cell>
          <cell r="Q25" t="e">
            <v>#VALUE!</v>
          </cell>
          <cell r="R25" t="e">
            <v>#VALUE!</v>
          </cell>
          <cell r="S25">
            <v>6.5000000000000006E-3</v>
          </cell>
          <cell r="T25">
            <v>5.4005962118885975E-4</v>
          </cell>
          <cell r="U25">
            <v>10092.207872315912</v>
          </cell>
          <cell r="W25">
            <v>9.2207872315912542E-3</v>
          </cell>
          <cell r="X25">
            <v>9.2207872315912542E-3</v>
          </cell>
          <cell r="Y25">
            <v>6.4999999999999503E-3</v>
          </cell>
        </row>
        <row r="26">
          <cell r="A26">
            <v>639</v>
          </cell>
          <cell r="B26">
            <v>1.32914E-2</v>
          </cell>
          <cell r="C26">
            <v>1.254</v>
          </cell>
          <cell r="D26">
            <v>1.2406999999999999</v>
          </cell>
          <cell r="E26">
            <v>88.729593273439292</v>
          </cell>
          <cell r="F26">
            <v>8460.0757242222389</v>
          </cell>
          <cell r="G26">
            <v>10496.415951042531</v>
          </cell>
          <cell r="H26">
            <v>10359.886439545755</v>
          </cell>
          <cell r="K26">
            <v>639</v>
          </cell>
          <cell r="L26">
            <v>1.3291560000000001E-2</v>
          </cell>
          <cell r="M26">
            <v>1.2541</v>
          </cell>
          <cell r="N26">
            <v>1.2408999999999999</v>
          </cell>
          <cell r="O26" t="e">
            <v>#VALUE!</v>
          </cell>
          <cell r="P26" t="e">
            <v>#VALUE!</v>
          </cell>
          <cell r="Q26" t="e">
            <v>#VALUE!</v>
          </cell>
          <cell r="R26" t="e">
            <v>#VALUE!</v>
          </cell>
          <cell r="S26">
            <v>6.5000000000000006E-3</v>
          </cell>
          <cell r="T26">
            <v>5.4005962118885975E-4</v>
          </cell>
          <cell r="U26">
            <v>10097.658266276394</v>
          </cell>
        </row>
        <row r="27">
          <cell r="A27">
            <v>670</v>
          </cell>
          <cell r="D27">
            <v>1.2685</v>
          </cell>
          <cell r="E27">
            <v>0</v>
          </cell>
          <cell r="F27">
            <v>8460.0757242222389</v>
          </cell>
          <cell r="G27">
            <v>10731.60605617591</v>
          </cell>
          <cell r="H27">
            <v>10592.01736806947</v>
          </cell>
          <cell r="K27">
            <v>670</v>
          </cell>
          <cell r="N27">
            <v>1.2684</v>
          </cell>
          <cell r="O27">
            <v>0</v>
          </cell>
          <cell r="P27" t="e">
            <v>#VALUE!</v>
          </cell>
          <cell r="Q27" t="e">
            <v>#VALUE!</v>
          </cell>
          <cell r="R27" t="e">
            <v>#VALUE!</v>
          </cell>
          <cell r="S27">
            <v>6.5000000000000006E-3</v>
          </cell>
          <cell r="T27">
            <v>5.4005962118885975E-4</v>
          </cell>
          <cell r="U27">
            <v>10103.111603774574</v>
          </cell>
        </row>
        <row r="28">
          <cell r="A28">
            <v>700</v>
          </cell>
          <cell r="D28">
            <v>1.2633000000000001</v>
          </cell>
          <cell r="E28">
            <v>0</v>
          </cell>
          <cell r="F28">
            <v>8460.0757242222389</v>
          </cell>
          <cell r="G28">
            <v>10687.613662409954</v>
          </cell>
          <cell r="H28">
            <v>10548.597194388776</v>
          </cell>
          <cell r="K28">
            <v>700</v>
          </cell>
          <cell r="N28">
            <v>1.2627999999999999</v>
          </cell>
          <cell r="O28">
            <v>0</v>
          </cell>
          <cell r="P28" t="e">
            <v>#VALUE!</v>
          </cell>
          <cell r="Q28" t="e">
            <v>#VALUE!</v>
          </cell>
          <cell r="R28" t="e">
            <v>#VALUE!</v>
          </cell>
          <cell r="S28">
            <v>6.5000000000000006E-3</v>
          </cell>
          <cell r="T28">
            <v>5.4005962118885975E-4</v>
          </cell>
          <cell r="U28">
            <v>10108.567886400137</v>
          </cell>
        </row>
        <row r="29">
          <cell r="A29">
            <v>731</v>
          </cell>
          <cell r="D29">
            <v>1.2154</v>
          </cell>
          <cell r="E29">
            <v>0</v>
          </cell>
          <cell r="F29">
            <v>8460.0757242222389</v>
          </cell>
          <cell r="G29">
            <v>10282.37603521971</v>
          </cell>
          <cell r="H29">
            <v>10148.630594522376</v>
          </cell>
          <cell r="K29">
            <v>731</v>
          </cell>
          <cell r="N29">
            <v>1.2145999999999999</v>
          </cell>
          <cell r="O29">
            <v>0</v>
          </cell>
          <cell r="P29" t="e">
            <v>#VALUE!</v>
          </cell>
          <cell r="Q29" t="e">
            <v>#VALUE!</v>
          </cell>
          <cell r="R29" t="e">
            <v>#VALUE!</v>
          </cell>
          <cell r="S29">
            <v>6.5000000000000006E-3</v>
          </cell>
          <cell r="T29">
            <v>5.4005962118885975E-4</v>
          </cell>
          <cell r="U29">
            <v>10114.027115743627</v>
          </cell>
        </row>
        <row r="30">
          <cell r="A30">
            <v>762</v>
          </cell>
          <cell r="D30">
            <v>1.2010000000000001</v>
          </cell>
          <cell r="E30">
            <v>0</v>
          </cell>
          <cell r="F30">
            <v>8460.0757242222389</v>
          </cell>
          <cell r="G30">
            <v>10160.55094479091</v>
          </cell>
          <cell r="H30">
            <v>10028.390113560452</v>
          </cell>
          <cell r="K30">
            <v>762</v>
          </cell>
          <cell r="N30">
            <v>1.1997</v>
          </cell>
          <cell r="O30">
            <v>0</v>
          </cell>
          <cell r="P30" t="e">
            <v>#VALUE!</v>
          </cell>
          <cell r="Q30" t="e">
            <v>#VALUE!</v>
          </cell>
          <cell r="R30" t="e">
            <v>#VALUE!</v>
          </cell>
          <cell r="S30">
            <v>6.5000000000000006E-3</v>
          </cell>
          <cell r="T30">
            <v>5.4005962118885975E-4</v>
          </cell>
          <cell r="U30">
            <v>10119.489293396449</v>
          </cell>
        </row>
        <row r="31">
          <cell r="A31">
            <v>790</v>
          </cell>
          <cell r="D31">
            <v>1.2584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K31">
            <v>790</v>
          </cell>
          <cell r="N31">
            <v>1.2567999999999999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A32">
            <v>821</v>
          </cell>
          <cell r="D32">
            <v>1.286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K32">
            <v>821</v>
          </cell>
          <cell r="N32">
            <v>1.284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</row>
        <row r="33">
          <cell r="A33">
            <v>851</v>
          </cell>
          <cell r="D33">
            <v>1.3022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K33">
            <v>851</v>
          </cell>
          <cell r="N33">
            <v>1.2998000000000001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</row>
        <row r="34">
          <cell r="A34">
            <v>882</v>
          </cell>
          <cell r="D34">
            <v>1.3764000000000001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K34">
            <v>882</v>
          </cell>
          <cell r="N34">
            <v>1.3734999999999999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A35">
            <v>912</v>
          </cell>
          <cell r="D35">
            <v>1.4255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K35">
            <v>912</v>
          </cell>
          <cell r="N35">
            <v>1.4220999999999999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A36">
            <v>943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K36">
            <v>943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</row>
        <row r="37">
          <cell r="A37">
            <v>974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K37">
            <v>974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</row>
        <row r="38">
          <cell r="A38">
            <v>1004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K38">
            <v>1004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A39">
            <v>1035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K39">
            <v>1035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A40">
            <v>1065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K40">
            <v>1065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</row>
        <row r="41">
          <cell r="A41">
            <v>1096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K41">
            <v>1096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A42">
            <v>1127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K42">
            <v>1127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A43">
            <v>1155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K43">
            <v>1155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</row>
        <row r="44">
          <cell r="A44">
            <v>1186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K44">
            <v>1186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</row>
        <row r="45">
          <cell r="A45">
            <v>1216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K45">
            <v>1216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</row>
        <row r="46">
          <cell r="A46">
            <v>1247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K46">
            <v>1247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</row>
        <row r="47">
          <cell r="A47">
            <v>1277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K47">
            <v>1277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</row>
        <row r="48">
          <cell r="A48">
            <v>1308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K48">
            <v>1308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A49">
            <v>1339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K49">
            <v>1339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  <row r="50">
          <cell r="A50">
            <v>1369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K50">
            <v>1369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</row>
        <row r="51">
          <cell r="A51">
            <v>1400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K51">
            <v>1400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</row>
        <row r="52">
          <cell r="A52">
            <v>1430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K52">
            <v>1430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</row>
        <row r="53">
          <cell r="A53">
            <v>1461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K53">
            <v>1461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</row>
        <row r="54">
          <cell r="A54">
            <v>1492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K54">
            <v>1492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</row>
        <row r="55">
          <cell r="A55">
            <v>1521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K55">
            <v>1521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</row>
        <row r="56">
          <cell r="A56">
            <v>1552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K56">
            <v>1552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</row>
        <row r="57">
          <cell r="A57">
            <v>1582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K57">
            <v>1582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</row>
        <row r="58">
          <cell r="A58">
            <v>1613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K58">
            <v>1613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</row>
        <row r="59">
          <cell r="A59">
            <v>1643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K59">
            <v>1643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</row>
        <row r="60">
          <cell r="A60">
            <v>1674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K60">
            <v>1674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</row>
        <row r="61">
          <cell r="A61">
            <v>1705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K61">
            <v>1705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</row>
        <row r="62">
          <cell r="A62">
            <v>1735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K62">
            <v>1735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</row>
        <row r="63">
          <cell r="A63">
            <v>1766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K63">
            <v>1766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</row>
        <row r="64">
          <cell r="A64">
            <v>1796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K64">
            <v>1796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</row>
        <row r="65">
          <cell r="A65">
            <v>1827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K65">
            <v>1827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-</v>
          </cell>
          <cell r="S65" t="str">
            <v>-</v>
          </cell>
          <cell r="T65" t="str">
            <v>-</v>
          </cell>
          <cell r="U65" t="str">
            <v>-</v>
          </cell>
        </row>
        <row r="66">
          <cell r="A66">
            <v>1858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K66">
            <v>1858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</row>
        <row r="67">
          <cell r="A67">
            <v>1886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K67">
            <v>1886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</row>
        <row r="68">
          <cell r="A68">
            <v>1917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K68">
            <v>1917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A69">
            <v>1947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K69">
            <v>1947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</row>
        <row r="70">
          <cell r="A70">
            <v>1978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K70">
            <v>1978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</row>
        <row r="71">
          <cell r="A71">
            <v>2008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K71">
            <v>2008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T71" t="str">
            <v>-</v>
          </cell>
          <cell r="U71" t="str">
            <v>-</v>
          </cell>
        </row>
        <row r="72">
          <cell r="A72">
            <v>2039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K72">
            <v>2039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</row>
        <row r="73">
          <cell r="A73">
            <v>2070</v>
          </cell>
          <cell r="K73">
            <v>2070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</row>
        <row r="74">
          <cell r="A74">
            <v>2100</v>
          </cell>
          <cell r="K74">
            <v>2100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</row>
        <row r="75">
          <cell r="A75">
            <v>2131</v>
          </cell>
          <cell r="K75">
            <v>2131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A76">
            <v>2161</v>
          </cell>
          <cell r="K76">
            <v>2161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</row>
        <row r="77">
          <cell r="A77">
            <v>2192</v>
          </cell>
          <cell r="K77">
            <v>2192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</row>
        <row r="78">
          <cell r="A78">
            <v>2223</v>
          </cell>
          <cell r="K78">
            <v>2223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</row>
        <row r="79">
          <cell r="A79">
            <v>2251</v>
          </cell>
          <cell r="K79">
            <v>2251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</row>
        <row r="80">
          <cell r="A80">
            <v>2282</v>
          </cell>
          <cell r="K80">
            <v>2282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A81">
            <v>2312</v>
          </cell>
          <cell r="K81">
            <v>2312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A82">
            <v>2343</v>
          </cell>
          <cell r="K82">
            <v>2343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A83">
            <v>2373</v>
          </cell>
          <cell r="K83">
            <v>2373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A84">
            <v>2404</v>
          </cell>
          <cell r="K84">
            <v>2404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A85">
            <v>2435</v>
          </cell>
          <cell r="K85">
            <v>2435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</row>
        <row r="86">
          <cell r="A86">
            <v>2465</v>
          </cell>
          <cell r="K86">
            <v>2465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>
            <v>2496</v>
          </cell>
          <cell r="K87">
            <v>2496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</row>
        <row r="88">
          <cell r="A88">
            <v>2526</v>
          </cell>
          <cell r="K88">
            <v>2526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</row>
        <row r="89">
          <cell r="A89">
            <v>2557</v>
          </cell>
          <cell r="K89">
            <v>2557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</row>
        <row r="90">
          <cell r="A90">
            <v>2588</v>
          </cell>
          <cell r="K90">
            <v>2588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</row>
        <row r="91">
          <cell r="A91">
            <v>2616</v>
          </cell>
          <cell r="K91">
            <v>2616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2647</v>
          </cell>
          <cell r="K92">
            <v>2647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-</v>
          </cell>
          <cell r="S92" t="str">
            <v>-</v>
          </cell>
          <cell r="T92" t="str">
            <v>-</v>
          </cell>
          <cell r="U92" t="str">
            <v>-</v>
          </cell>
        </row>
        <row r="93">
          <cell r="A93">
            <v>2677</v>
          </cell>
          <cell r="K93">
            <v>2677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</row>
        <row r="94">
          <cell r="A94">
            <v>2708</v>
          </cell>
          <cell r="K94">
            <v>2708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</row>
        <row r="95">
          <cell r="A95">
            <v>2738</v>
          </cell>
          <cell r="K95">
            <v>2738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</row>
        <row r="96">
          <cell r="A96">
            <v>2769</v>
          </cell>
          <cell r="K96">
            <v>2769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</row>
        <row r="97">
          <cell r="A97">
            <v>2800</v>
          </cell>
          <cell r="K97">
            <v>2800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2830</v>
          </cell>
          <cell r="K98">
            <v>2830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</row>
        <row r="99">
          <cell r="A99">
            <v>2861</v>
          </cell>
          <cell r="K99">
            <v>2861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-</v>
          </cell>
          <cell r="S99" t="str">
            <v>-</v>
          </cell>
          <cell r="T99" t="str">
            <v>-</v>
          </cell>
          <cell r="U99" t="str">
            <v>-</v>
          </cell>
        </row>
        <row r="100">
          <cell r="A100">
            <v>2891</v>
          </cell>
          <cell r="K100">
            <v>2891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</row>
        <row r="101">
          <cell r="A101">
            <v>2922</v>
          </cell>
          <cell r="K101">
            <v>2922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</row>
        <row r="102">
          <cell r="A102">
            <v>2953</v>
          </cell>
          <cell r="K102">
            <v>2953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</row>
        <row r="103">
          <cell r="A103">
            <v>2982</v>
          </cell>
          <cell r="K103">
            <v>2982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</row>
        <row r="104">
          <cell r="A104">
            <v>3013</v>
          </cell>
          <cell r="K104">
            <v>3013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</row>
        <row r="105">
          <cell r="A105">
            <v>3043</v>
          </cell>
          <cell r="K105">
            <v>3043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</row>
        <row r="106">
          <cell r="A106">
            <v>3074</v>
          </cell>
          <cell r="K106">
            <v>3074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</row>
        <row r="107">
          <cell r="A107">
            <v>3104</v>
          </cell>
          <cell r="K107">
            <v>3104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</row>
        <row r="108">
          <cell r="A108">
            <v>3135</v>
          </cell>
          <cell r="K108">
            <v>3135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</row>
        <row r="109">
          <cell r="A109">
            <v>3166</v>
          </cell>
          <cell r="K109">
            <v>3166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</row>
        <row r="110">
          <cell r="A110">
            <v>3196</v>
          </cell>
          <cell r="K110">
            <v>3196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</row>
        <row r="111">
          <cell r="A111">
            <v>3227</v>
          </cell>
          <cell r="K111">
            <v>3227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</row>
        <row r="112">
          <cell r="A112">
            <v>3257</v>
          </cell>
          <cell r="K112">
            <v>3257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 t="str">
            <v>-</v>
          </cell>
          <cell r="T112" t="str">
            <v>-</v>
          </cell>
          <cell r="U112" t="str">
            <v>-</v>
          </cell>
        </row>
        <row r="113">
          <cell r="A113">
            <v>3288</v>
          </cell>
          <cell r="K113">
            <v>3288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T113" t="str">
            <v>-</v>
          </cell>
          <cell r="U113" t="str">
            <v>-</v>
          </cell>
        </row>
        <row r="114">
          <cell r="A114">
            <v>3319</v>
          </cell>
          <cell r="K114">
            <v>3319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</row>
        <row r="115">
          <cell r="A115">
            <v>3347</v>
          </cell>
          <cell r="K115">
            <v>3347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</row>
        <row r="116">
          <cell r="A116">
            <v>3378</v>
          </cell>
          <cell r="K116">
            <v>3378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</row>
        <row r="117">
          <cell r="A117">
            <v>3408</v>
          </cell>
          <cell r="K117">
            <v>3408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</row>
        <row r="118">
          <cell r="A118">
            <v>3439</v>
          </cell>
          <cell r="K118">
            <v>3439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</row>
        <row r="119">
          <cell r="A119">
            <v>3469</v>
          </cell>
          <cell r="K119">
            <v>3469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</row>
        <row r="120">
          <cell r="A120">
            <v>3500</v>
          </cell>
          <cell r="K120">
            <v>3500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</row>
        <row r="121">
          <cell r="A121">
            <v>3531</v>
          </cell>
          <cell r="K121">
            <v>3531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</row>
        <row r="122">
          <cell r="A122">
            <v>3561</v>
          </cell>
          <cell r="K122">
            <v>3561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</row>
        <row r="123">
          <cell r="A123">
            <v>3592</v>
          </cell>
          <cell r="K123">
            <v>3592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</row>
        <row r="124">
          <cell r="A124">
            <v>3622</v>
          </cell>
          <cell r="K124">
            <v>3622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</row>
        <row r="125">
          <cell r="A125">
            <v>3653</v>
          </cell>
          <cell r="K125">
            <v>3653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-</v>
          </cell>
          <cell r="S125" t="str">
            <v>-</v>
          </cell>
          <cell r="T125" t="str">
            <v>-</v>
          </cell>
          <cell r="U125" t="str">
            <v>-</v>
          </cell>
        </row>
        <row r="126">
          <cell r="A126">
            <v>3684</v>
          </cell>
          <cell r="K126">
            <v>3684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</row>
        <row r="127">
          <cell r="A127">
            <v>3712</v>
          </cell>
          <cell r="K127">
            <v>3712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</row>
        <row r="128">
          <cell r="A128">
            <v>3743</v>
          </cell>
          <cell r="K128">
            <v>3743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</row>
        <row r="129">
          <cell r="A129">
            <v>3773</v>
          </cell>
          <cell r="K129">
            <v>3773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</row>
      </sheetData>
      <sheetData sheetId="6">
        <row r="1">
          <cell r="A1" t="str">
            <v>End date</v>
          </cell>
          <cell r="B1">
            <v>45260</v>
          </cell>
        </row>
        <row r="3">
          <cell r="D3" t="str">
            <v>ClassA</v>
          </cell>
        </row>
        <row r="4">
          <cell r="A4" t="str">
            <v>Date</v>
          </cell>
          <cell r="B4" t="str">
            <v>MSCI All Country World Total Return Index (net, AUD)</v>
          </cell>
          <cell r="D4" t="str">
            <v>Benchmark Index</v>
          </cell>
        </row>
        <row r="5">
          <cell r="A5">
            <v>0</v>
          </cell>
          <cell r="B5">
            <v>283.21267799999998</v>
          </cell>
          <cell r="D5">
            <v>283.21267799999998</v>
          </cell>
        </row>
        <row r="6">
          <cell r="A6">
            <v>31</v>
          </cell>
          <cell r="B6">
            <v>283.56685299999998</v>
          </cell>
          <cell r="D6">
            <v>283.56685299999998</v>
          </cell>
        </row>
        <row r="7">
          <cell r="A7">
            <v>59</v>
          </cell>
          <cell r="B7">
            <v>293.15047600000003</v>
          </cell>
          <cell r="D7">
            <v>293.15047600000003</v>
          </cell>
        </row>
        <row r="8">
          <cell r="A8">
            <v>91</v>
          </cell>
          <cell r="B8">
            <v>297.32848000000001</v>
          </cell>
          <cell r="D8">
            <v>297.32848000000001</v>
          </cell>
        </row>
        <row r="9">
          <cell r="A9">
            <v>121</v>
          </cell>
          <cell r="B9">
            <v>291.75489599999997</v>
          </cell>
          <cell r="D9">
            <v>291.75489599999997</v>
          </cell>
        </row>
        <row r="10">
          <cell r="A10">
            <v>152</v>
          </cell>
          <cell r="B10">
            <v>275.955308</v>
          </cell>
          <cell r="D10">
            <v>275.955308</v>
          </cell>
        </row>
        <row r="11">
          <cell r="A11">
            <v>182</v>
          </cell>
          <cell r="B11">
            <v>272.43374599999999</v>
          </cell>
          <cell r="D11">
            <v>272.43374599999999</v>
          </cell>
        </row>
        <row r="12">
          <cell r="A12">
            <v>213</v>
          </cell>
          <cell r="B12">
            <v>264.84040399999998</v>
          </cell>
          <cell r="D12">
            <v>264.84040399999998</v>
          </cell>
        </row>
        <row r="13">
          <cell r="A13">
            <v>244</v>
          </cell>
          <cell r="B13">
            <v>262.67385100000001</v>
          </cell>
          <cell r="D13">
            <v>262.67385100000001</v>
          </cell>
        </row>
        <row r="14">
          <cell r="A14">
            <v>274</v>
          </cell>
          <cell r="B14">
            <v>250.92009200000001</v>
          </cell>
          <cell r="D14">
            <v>250.92009200000001</v>
          </cell>
        </row>
        <row r="15">
          <cell r="A15">
            <v>305</v>
          </cell>
          <cell r="B15">
            <v>264.53778699999998</v>
          </cell>
          <cell r="D15">
            <v>264.53778699999998</v>
          </cell>
        </row>
        <row r="16">
          <cell r="A16">
            <v>335</v>
          </cell>
          <cell r="B16">
            <v>259.35182200000003</v>
          </cell>
          <cell r="D16">
            <v>259.35182200000003</v>
          </cell>
        </row>
        <row r="17">
          <cell r="A17">
            <v>366</v>
          </cell>
          <cell r="B17">
            <v>250.06314900000001</v>
          </cell>
          <cell r="D17">
            <v>250.06314900000001</v>
          </cell>
        </row>
        <row r="18">
          <cell r="A18">
            <v>397</v>
          </cell>
          <cell r="B18">
            <v>266.60502600000001</v>
          </cell>
          <cell r="D18">
            <v>266.60502600000001</v>
          </cell>
        </row>
        <row r="19">
          <cell r="A19">
            <v>425</v>
          </cell>
          <cell r="B19">
            <v>274.30735600000003</v>
          </cell>
          <cell r="D19">
            <v>274.30735600000003</v>
          </cell>
        </row>
        <row r="20">
          <cell r="A20">
            <v>456</v>
          </cell>
          <cell r="B20">
            <v>260.22962799999999</v>
          </cell>
          <cell r="D20">
            <v>260.22962799999999</v>
          </cell>
        </row>
        <row r="21">
          <cell r="A21">
            <v>486</v>
          </cell>
          <cell r="B21">
            <v>268.39406200000002</v>
          </cell>
          <cell r="D21">
            <v>268.39406200000002</v>
          </cell>
        </row>
        <row r="22">
          <cell r="A22">
            <v>517</v>
          </cell>
          <cell r="B22">
            <v>272.41578600000003</v>
          </cell>
          <cell r="D22">
            <v>272.41578600000003</v>
          </cell>
        </row>
        <row r="23">
          <cell r="A23">
            <v>547</v>
          </cell>
          <cell r="B23">
            <v>282.74377199999998</v>
          </cell>
          <cell r="D23">
            <v>282.74377199999998</v>
          </cell>
        </row>
        <row r="24">
          <cell r="A24">
            <v>578</v>
          </cell>
          <cell r="B24">
            <v>290.67010599999998</v>
          </cell>
          <cell r="D24">
            <v>290.67010599999998</v>
          </cell>
        </row>
        <row r="25">
          <cell r="A25">
            <v>609</v>
          </cell>
          <cell r="B25">
            <v>293.644383</v>
          </cell>
          <cell r="D25">
            <v>293.644383</v>
          </cell>
        </row>
        <row r="26">
          <cell r="A26">
            <v>639</v>
          </cell>
          <cell r="B26">
            <v>302.05873500000001</v>
          </cell>
          <cell r="D26">
            <v>302.05873500000001</v>
          </cell>
        </row>
        <row r="27">
          <cell r="A27">
            <v>670</v>
          </cell>
          <cell r="B27">
            <v>309.30621000000002</v>
          </cell>
          <cell r="D27">
            <v>309.30621000000002</v>
          </cell>
        </row>
        <row r="28">
          <cell r="A28">
            <v>700</v>
          </cell>
          <cell r="B28">
            <v>312.825988</v>
          </cell>
          <cell r="D28">
            <v>312.825988</v>
          </cell>
        </row>
        <row r="29">
          <cell r="A29">
            <v>731</v>
          </cell>
          <cell r="B29">
            <v>300.93585200000001</v>
          </cell>
          <cell r="D29">
            <v>300.93585200000001</v>
          </cell>
        </row>
        <row r="30">
          <cell r="A30">
            <v>762</v>
          </cell>
          <cell r="B30">
            <v>297.53501499999999</v>
          </cell>
          <cell r="D30">
            <v>297.53501499999999</v>
          </cell>
        </row>
        <row r="31">
          <cell r="A31">
            <v>790</v>
          </cell>
          <cell r="B31">
            <v>310.34067199999998</v>
          </cell>
          <cell r="D31">
            <v>310.34067199999998</v>
          </cell>
        </row>
        <row r="32">
          <cell r="A32">
            <v>821</v>
          </cell>
          <cell r="B32">
            <v>316.048068</v>
          </cell>
          <cell r="D32">
            <v>0</v>
          </cell>
        </row>
        <row r="33">
          <cell r="A33">
            <v>851</v>
          </cell>
          <cell r="B33">
            <v>328.14405799999997</v>
          </cell>
          <cell r="D33">
            <v>0</v>
          </cell>
        </row>
        <row r="34">
          <cell r="A34">
            <v>882</v>
          </cell>
          <cell r="B34">
            <v>347.428968</v>
          </cell>
          <cell r="D34">
            <v>0</v>
          </cell>
        </row>
        <row r="35">
          <cell r="A35">
            <v>912</v>
          </cell>
          <cell r="B35">
            <v>357.46175899999997</v>
          </cell>
          <cell r="D35">
            <v>0</v>
          </cell>
        </row>
        <row r="36">
          <cell r="A36">
            <v>943</v>
          </cell>
          <cell r="D36">
            <v>0</v>
          </cell>
        </row>
        <row r="37">
          <cell r="A37">
            <v>974</v>
          </cell>
          <cell r="D37">
            <v>0</v>
          </cell>
        </row>
        <row r="38">
          <cell r="A38">
            <v>1004</v>
          </cell>
          <cell r="D38">
            <v>0</v>
          </cell>
        </row>
        <row r="39">
          <cell r="A39">
            <v>1035</v>
          </cell>
          <cell r="D39">
            <v>0</v>
          </cell>
        </row>
        <row r="40">
          <cell r="A40">
            <v>1065</v>
          </cell>
          <cell r="D40">
            <v>0</v>
          </cell>
        </row>
        <row r="41">
          <cell r="A41">
            <v>1096</v>
          </cell>
          <cell r="D41">
            <v>0</v>
          </cell>
        </row>
        <row r="42">
          <cell r="A42">
            <v>1127</v>
          </cell>
          <cell r="D42">
            <v>0</v>
          </cell>
        </row>
        <row r="43">
          <cell r="A43">
            <v>1155</v>
          </cell>
          <cell r="D43">
            <v>0</v>
          </cell>
        </row>
        <row r="44">
          <cell r="A44">
            <v>1186</v>
          </cell>
          <cell r="D44">
            <v>0</v>
          </cell>
        </row>
        <row r="45">
          <cell r="A45">
            <v>1216</v>
          </cell>
          <cell r="D45">
            <v>0</v>
          </cell>
        </row>
        <row r="46">
          <cell r="A46">
            <v>1247</v>
          </cell>
        </row>
        <row r="47">
          <cell r="A47">
            <v>1277</v>
          </cell>
        </row>
        <row r="48">
          <cell r="A48">
            <v>1308</v>
          </cell>
        </row>
        <row r="49">
          <cell r="A49">
            <v>1339</v>
          </cell>
        </row>
        <row r="50">
          <cell r="A50">
            <v>1369</v>
          </cell>
        </row>
        <row r="51">
          <cell r="A51">
            <v>1400</v>
          </cell>
        </row>
        <row r="52">
          <cell r="A52">
            <v>1430</v>
          </cell>
        </row>
        <row r="53">
          <cell r="A53">
            <v>1461</v>
          </cell>
        </row>
        <row r="54">
          <cell r="A54">
            <v>1492</v>
          </cell>
        </row>
        <row r="55">
          <cell r="A55">
            <v>1521</v>
          </cell>
        </row>
        <row r="56">
          <cell r="A56">
            <v>1552</v>
          </cell>
        </row>
        <row r="57">
          <cell r="A57">
            <v>1582</v>
          </cell>
        </row>
        <row r="58">
          <cell r="A58">
            <v>1613</v>
          </cell>
        </row>
        <row r="59">
          <cell r="A59">
            <v>1643</v>
          </cell>
        </row>
        <row r="60">
          <cell r="A60">
            <v>1674</v>
          </cell>
        </row>
        <row r="61">
          <cell r="A61">
            <v>1705</v>
          </cell>
        </row>
        <row r="62">
          <cell r="A62">
            <v>1735</v>
          </cell>
        </row>
        <row r="63">
          <cell r="A63">
            <v>1766</v>
          </cell>
        </row>
        <row r="64">
          <cell r="A64">
            <v>1796</v>
          </cell>
        </row>
        <row r="65">
          <cell r="A65">
            <v>1827</v>
          </cell>
        </row>
        <row r="66">
          <cell r="A66">
            <v>1858</v>
          </cell>
        </row>
        <row r="67">
          <cell r="A67">
            <v>1886</v>
          </cell>
        </row>
        <row r="68">
          <cell r="A68">
            <v>1917</v>
          </cell>
        </row>
        <row r="69">
          <cell r="A69">
            <v>1947</v>
          </cell>
        </row>
        <row r="70">
          <cell r="A70">
            <v>1978</v>
          </cell>
        </row>
        <row r="71">
          <cell r="A71">
            <v>2008</v>
          </cell>
        </row>
        <row r="72">
          <cell r="A72">
            <v>2039</v>
          </cell>
        </row>
        <row r="73">
          <cell r="A73">
            <v>2070</v>
          </cell>
        </row>
        <row r="74">
          <cell r="A74">
            <v>2100</v>
          </cell>
        </row>
        <row r="75">
          <cell r="A75">
            <v>2131</v>
          </cell>
        </row>
        <row r="76">
          <cell r="A76">
            <v>2161</v>
          </cell>
        </row>
        <row r="77">
          <cell r="A77">
            <v>2192</v>
          </cell>
        </row>
        <row r="78">
          <cell r="A78">
            <v>2223</v>
          </cell>
        </row>
        <row r="79">
          <cell r="A79">
            <v>2251</v>
          </cell>
        </row>
        <row r="80">
          <cell r="A80">
            <v>2282</v>
          </cell>
        </row>
        <row r="81">
          <cell r="A81">
            <v>2312</v>
          </cell>
        </row>
        <row r="82">
          <cell r="A82">
            <v>2343</v>
          </cell>
        </row>
        <row r="83">
          <cell r="A83">
            <v>2373</v>
          </cell>
        </row>
        <row r="84">
          <cell r="A84">
            <v>2404</v>
          </cell>
        </row>
        <row r="85">
          <cell r="A85">
            <v>2435</v>
          </cell>
        </row>
        <row r="86">
          <cell r="A86">
            <v>2465</v>
          </cell>
        </row>
        <row r="87">
          <cell r="A87">
            <v>2496</v>
          </cell>
        </row>
        <row r="88">
          <cell r="A88">
            <v>2526</v>
          </cell>
        </row>
        <row r="89">
          <cell r="A89">
            <v>2557</v>
          </cell>
        </row>
        <row r="90">
          <cell r="A90">
            <v>2588</v>
          </cell>
        </row>
        <row r="91">
          <cell r="A91">
            <v>2616</v>
          </cell>
        </row>
        <row r="92">
          <cell r="A92">
            <v>2647</v>
          </cell>
        </row>
        <row r="93">
          <cell r="A93">
            <v>2677</v>
          </cell>
        </row>
        <row r="94">
          <cell r="A94">
            <v>2708</v>
          </cell>
        </row>
        <row r="95">
          <cell r="A95">
            <v>2738</v>
          </cell>
        </row>
        <row r="96">
          <cell r="A96">
            <v>2769</v>
          </cell>
        </row>
      </sheetData>
      <sheetData sheetId="7"/>
      <sheetData sheetId="8">
        <row r="1">
          <cell r="A1" t="str">
            <v>End date</v>
          </cell>
        </row>
      </sheetData>
      <sheetData sheetId="9">
        <row r="1">
          <cell r="A1" t="str">
            <v>End date</v>
          </cell>
        </row>
      </sheetData>
      <sheetData sheetId="10">
        <row r="1">
          <cell r="A1" t="str">
            <v>End date</v>
          </cell>
        </row>
      </sheetData>
      <sheetData sheetId="11">
        <row r="1">
          <cell r="A1" t="str">
            <v>End date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Governance"/>
      <sheetName val="PGG_Portfolio"/>
      <sheetName val="Index_Data"/>
      <sheetName val="My list"/>
      <sheetName val="UNGC_Emails"/>
      <sheetName val="ProPella_PGGF"/>
      <sheetName val="ProPella_Sector"/>
      <sheetName val="Controversies(data)"/>
      <sheetName val="Controversies(docs)"/>
      <sheetName val="Data"/>
      <sheetName val="PGG"/>
      <sheetName val="Reconciliation"/>
      <sheetName val="PGGF_MSCI"/>
      <sheetName val="Sustainability"/>
      <sheetName val="Standard presentation"/>
      <sheetName val="Pamphlet"/>
      <sheetName val="Quarterly"/>
      <sheetName val="PortSummary"/>
      <sheetName val="Fund Factsheet"/>
      <sheetName val="Performance"/>
      <sheetName val="Attribution"/>
      <sheetName val="PGGF Valuation"/>
      <sheetName val="PGGF Unit Price"/>
      <sheetName val="FundFlow"/>
      <sheetName val="Definitions"/>
      <sheetName val="Koda"/>
      <sheetName val="Morningstar"/>
      <sheetName val="FE fundinfo"/>
      <sheetName val="Morningstar(TNA)"/>
      <sheetName val="Actual Asset Allocation"/>
      <sheetName val="Lipper"/>
      <sheetName val="RIAA"/>
      <sheetName val="RIAA(our format)"/>
      <sheetName val="Bloomberg"/>
      <sheetName val="Ethos"/>
      <sheetName val="Morningstar_Lagged"/>
      <sheetName val="Factset"/>
      <sheetName val="Class B"/>
      <sheetName val="Perpetual"/>
      <sheetName val="Zenith(Quarterly)"/>
      <sheetName val="Genium"/>
      <sheetName val="Curves for preso (tables)"/>
      <sheetName val="ValuationCurves"/>
      <sheetName val="Mkt_Growth_Value"/>
      <sheetName val="Liquid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F1" t="str">
            <v>Abbreviated name</v>
          </cell>
          <cell r="J1" t="str">
            <v>Country</v>
          </cell>
        </row>
        <row r="2">
          <cell r="F2" t="str">
            <v>3i Group</v>
          </cell>
          <cell r="J2" t="str">
            <v>United Kingdom</v>
          </cell>
        </row>
        <row r="3">
          <cell r="F3" t="str">
            <v>A. O. Smith Corp.</v>
          </cell>
          <cell r="J3" t="str">
            <v>United States</v>
          </cell>
        </row>
        <row r="4">
          <cell r="F4" t="str">
            <v>ABIOMED, Inc.</v>
          </cell>
          <cell r="J4" t="str">
            <v>United States</v>
          </cell>
        </row>
        <row r="5">
          <cell r="F5" t="str">
            <v>ABN AMRO Bank NV</v>
          </cell>
          <cell r="J5" t="str">
            <v>Netherlands</v>
          </cell>
        </row>
        <row r="6">
          <cell r="F6" t="str">
            <v>Adobe</v>
          </cell>
          <cell r="J6" t="str">
            <v>United States</v>
          </cell>
        </row>
        <row r="7">
          <cell r="F7" t="str">
            <v>Adyen</v>
          </cell>
          <cell r="J7" t="str">
            <v>Netherlands</v>
          </cell>
        </row>
        <row r="8">
          <cell r="F8" t="str">
            <v>Agilent Technologies, Inc.</v>
          </cell>
          <cell r="J8" t="str">
            <v>United States</v>
          </cell>
        </row>
        <row r="9">
          <cell r="F9" t="str">
            <v>AIA Group</v>
          </cell>
          <cell r="J9" t="str">
            <v>China</v>
          </cell>
        </row>
        <row r="10">
          <cell r="F10" t="str">
            <v>Albemarle Corp.</v>
          </cell>
          <cell r="J10" t="str">
            <v>United States</v>
          </cell>
        </row>
        <row r="11">
          <cell r="F11" t="str">
            <v>Alfa Laval AB</v>
          </cell>
          <cell r="J11" t="str">
            <v>Sweden</v>
          </cell>
        </row>
        <row r="12">
          <cell r="F12" t="str">
            <v>Alibaba Group Holding Ltd.</v>
          </cell>
          <cell r="J12" t="str">
            <v>China</v>
          </cell>
        </row>
        <row r="13">
          <cell r="F13" t="str">
            <v>Alphabet</v>
          </cell>
          <cell r="J13" t="str">
            <v>United States</v>
          </cell>
        </row>
        <row r="14">
          <cell r="F14" t="str">
            <v>Amadeus IT Group SA</v>
          </cell>
          <cell r="J14" t="str">
            <v>Spain</v>
          </cell>
        </row>
        <row r="15">
          <cell r="F15" t="str">
            <v>Amazon</v>
          </cell>
          <cell r="J15" t="str">
            <v>United States</v>
          </cell>
        </row>
        <row r="16">
          <cell r="F16" t="str">
            <v>Amedisys</v>
          </cell>
          <cell r="J16" t="str">
            <v>United States</v>
          </cell>
        </row>
        <row r="17">
          <cell r="F17" t="str">
            <v>AMERCO</v>
          </cell>
          <cell r="J17" t="str">
            <v>United States</v>
          </cell>
        </row>
        <row r="18">
          <cell r="F18" t="str">
            <v>American Express Co.</v>
          </cell>
          <cell r="J18" t="str">
            <v>United States</v>
          </cell>
        </row>
        <row r="19">
          <cell r="F19" t="str">
            <v>Analog Devices, Inc.</v>
          </cell>
          <cell r="J19" t="str">
            <v>United States</v>
          </cell>
        </row>
        <row r="20">
          <cell r="F20" t="str">
            <v>Antofagasta</v>
          </cell>
          <cell r="J20" t="str">
            <v>Chile</v>
          </cell>
        </row>
        <row r="21">
          <cell r="F21" t="str">
            <v>Aon Plc</v>
          </cell>
          <cell r="J21" t="str">
            <v>United States</v>
          </cell>
        </row>
        <row r="22">
          <cell r="F22" t="str">
            <v>Apple, Inc.</v>
          </cell>
          <cell r="J22" t="str">
            <v>United States</v>
          </cell>
        </row>
        <row r="23">
          <cell r="F23" t="str">
            <v>Archer-Daniels-Midland Co.</v>
          </cell>
          <cell r="J23" t="str">
            <v>United States</v>
          </cell>
        </row>
        <row r="24">
          <cell r="F24" t="str">
            <v>Arthur J Gallagher &amp; Co.</v>
          </cell>
          <cell r="J24" t="str">
            <v>United States</v>
          </cell>
        </row>
        <row r="25">
          <cell r="F25" t="str">
            <v>Ashtead Group</v>
          </cell>
          <cell r="J25" t="str">
            <v>United Kingdom</v>
          </cell>
        </row>
        <row r="26">
          <cell r="F26" t="str">
            <v xml:space="preserve">ASML </v>
          </cell>
          <cell r="J26" t="str">
            <v>Netherlands</v>
          </cell>
        </row>
        <row r="27">
          <cell r="F27" t="str">
            <v>Atlas Copco</v>
          </cell>
          <cell r="J27" t="str">
            <v>Sweden</v>
          </cell>
        </row>
        <row r="28">
          <cell r="F28" t="str">
            <v>Atlas Copco AB</v>
          </cell>
          <cell r="J28" t="str">
            <v>Sweden</v>
          </cell>
        </row>
        <row r="29">
          <cell r="F29" t="str">
            <v>Atlas Copco AB</v>
          </cell>
          <cell r="J29" t="str">
            <v>Sweden</v>
          </cell>
        </row>
        <row r="30">
          <cell r="F30" t="str">
            <v>Autohome, Inc.</v>
          </cell>
          <cell r="J30" t="str">
            <v>China</v>
          </cell>
        </row>
        <row r="31">
          <cell r="F31" t="str">
            <v>Autoliv, Inc.</v>
          </cell>
          <cell r="J31" t="str">
            <v>Sweden</v>
          </cell>
        </row>
        <row r="32">
          <cell r="F32" t="str">
            <v>B&amp;M European Value Retail SA</v>
          </cell>
          <cell r="J32" t="str">
            <v>United Kingdom</v>
          </cell>
        </row>
        <row r="33">
          <cell r="F33" t="str">
            <v>Banco Bilbao Vizcaya Argentaria SA</v>
          </cell>
          <cell r="J33" t="str">
            <v>Spain</v>
          </cell>
        </row>
        <row r="34">
          <cell r="F34" t="str">
            <v>Bayerische Motoren Werke</v>
          </cell>
          <cell r="J34" t="str">
            <v>Germany</v>
          </cell>
        </row>
        <row r="35">
          <cell r="F35" t="str">
            <v>Becle SAB de CV</v>
          </cell>
          <cell r="J35" t="str">
            <v>Mexico</v>
          </cell>
        </row>
        <row r="36">
          <cell r="F36" t="str">
            <v>Bharti Airtel Ltd.</v>
          </cell>
          <cell r="J36" t="str">
            <v>India</v>
          </cell>
        </row>
        <row r="37">
          <cell r="F37" t="str">
            <v>Boliden</v>
          </cell>
          <cell r="J37" t="str">
            <v>Sweden</v>
          </cell>
        </row>
        <row r="38">
          <cell r="F38" t="str">
            <v>Booking Holdings, Inc.</v>
          </cell>
          <cell r="J38" t="str">
            <v>United States</v>
          </cell>
        </row>
        <row r="39">
          <cell r="F39" t="str">
            <v>Boston Scientific Corp.</v>
          </cell>
          <cell r="J39" t="str">
            <v>United States</v>
          </cell>
        </row>
        <row r="40">
          <cell r="F40" t="str">
            <v>Brembo SpA</v>
          </cell>
          <cell r="J40" t="str">
            <v>Italy</v>
          </cell>
        </row>
        <row r="41">
          <cell r="F41" t="str">
            <v>Broadcom</v>
          </cell>
          <cell r="J41" t="str">
            <v>United States</v>
          </cell>
        </row>
        <row r="42">
          <cell r="F42" t="str">
            <v>Bunzl Plc</v>
          </cell>
          <cell r="J42" t="str">
            <v>United Kingdom</v>
          </cell>
        </row>
        <row r="43">
          <cell r="F43" t="str">
            <v>CaixaBank SA</v>
          </cell>
          <cell r="J43" t="str">
            <v>Spain</v>
          </cell>
        </row>
        <row r="44">
          <cell r="F44" t="str">
            <v>Caterpillar, Inc.</v>
          </cell>
          <cell r="J44" t="str">
            <v>United States</v>
          </cell>
        </row>
        <row r="45">
          <cell r="F45" t="str">
            <v>Celanese Corp.</v>
          </cell>
          <cell r="J45" t="str">
            <v>United States</v>
          </cell>
        </row>
        <row r="46">
          <cell r="F46" t="str">
            <v>Charter Communications, Inc.</v>
          </cell>
          <cell r="J46" t="str">
            <v>United States</v>
          </cell>
        </row>
        <row r="47">
          <cell r="F47" t="str">
            <v>Check Point Software Technologies Ltd.</v>
          </cell>
          <cell r="J47" t="str">
            <v>Israel</v>
          </cell>
        </row>
        <row r="48">
          <cell r="F48" t="str">
            <v>China Mobile Ltd.</v>
          </cell>
          <cell r="J48" t="str">
            <v>China</v>
          </cell>
        </row>
        <row r="49">
          <cell r="F49" t="str">
            <v>Cigna Corp.</v>
          </cell>
          <cell r="J49" t="str">
            <v>United States</v>
          </cell>
        </row>
        <row r="50">
          <cell r="F50" t="str">
            <v>CME Group</v>
          </cell>
          <cell r="J50" t="str">
            <v>United States</v>
          </cell>
        </row>
        <row r="51">
          <cell r="F51" t="str">
            <v>Coinbase Global</v>
          </cell>
          <cell r="J51" t="str">
            <v>United States</v>
          </cell>
        </row>
        <row r="52">
          <cell r="F52" t="str">
            <v>Colgate-Palmolive Co.</v>
          </cell>
          <cell r="J52" t="str">
            <v>United States</v>
          </cell>
        </row>
        <row r="53">
          <cell r="F53" t="str">
            <v>Coloplast A/S</v>
          </cell>
          <cell r="J53" t="str">
            <v>Denmark</v>
          </cell>
        </row>
        <row r="54">
          <cell r="F54" t="str">
            <v>Comcast Corp.</v>
          </cell>
          <cell r="J54" t="str">
            <v>United States</v>
          </cell>
        </row>
        <row r="55">
          <cell r="F55" t="str">
            <v>ConvaTec Group Plc</v>
          </cell>
          <cell r="J55" t="str">
            <v>United Kingdom</v>
          </cell>
        </row>
        <row r="56">
          <cell r="F56" t="str">
            <v>Crédit Agricole</v>
          </cell>
          <cell r="J56" t="str">
            <v>France</v>
          </cell>
        </row>
        <row r="57">
          <cell r="F57" t="str">
            <v>CSG Systems International, Inc.</v>
          </cell>
          <cell r="J57" t="str">
            <v>United States</v>
          </cell>
        </row>
        <row r="58">
          <cell r="F58" t="str">
            <v>Darling Ingredients</v>
          </cell>
          <cell r="J58" t="str">
            <v>United States</v>
          </cell>
        </row>
        <row r="59">
          <cell r="F59" t="str">
            <v>Deutsche Börse</v>
          </cell>
          <cell r="J59" t="str">
            <v>Germany</v>
          </cell>
        </row>
        <row r="60">
          <cell r="F60" t="str">
            <v>Deutsche Telekom AG</v>
          </cell>
          <cell r="J60" t="str">
            <v>Germany</v>
          </cell>
        </row>
        <row r="61">
          <cell r="F61" t="str">
            <v>DexCom</v>
          </cell>
          <cell r="J61" t="str">
            <v>United States</v>
          </cell>
        </row>
        <row r="62">
          <cell r="F62" t="str">
            <v>Dollar General</v>
          </cell>
          <cell r="J62" t="str">
            <v>United States</v>
          </cell>
        </row>
        <row r="63">
          <cell r="F63" t="str">
            <v>Dollar Tree</v>
          </cell>
          <cell r="J63" t="str">
            <v>United States</v>
          </cell>
        </row>
        <row r="64">
          <cell r="F64" t="str">
            <v>DouYu International Holdings Ltd.</v>
          </cell>
          <cell r="J64" t="str">
            <v>China</v>
          </cell>
        </row>
        <row r="65">
          <cell r="F65" t="str">
            <v>Edwards Lifesciences</v>
          </cell>
          <cell r="J65" t="str">
            <v>United States</v>
          </cell>
        </row>
        <row r="66">
          <cell r="F66" t="str">
            <v>Electronic Arts, Inc.</v>
          </cell>
          <cell r="J66" t="str">
            <v>United States</v>
          </cell>
        </row>
        <row r="67">
          <cell r="F67" t="str">
            <v>ENN Energy Holdings Ltd.</v>
          </cell>
          <cell r="J67" t="str">
            <v>China</v>
          </cell>
        </row>
        <row r="68">
          <cell r="F68" t="str">
            <v>Enphase Energy</v>
          </cell>
          <cell r="J68" t="str">
            <v>United States</v>
          </cell>
        </row>
        <row r="69">
          <cell r="F69" t="str">
            <v>Epiroc</v>
          </cell>
          <cell r="J69" t="str">
            <v>Sweden</v>
          </cell>
        </row>
        <row r="70">
          <cell r="F70" t="str">
            <v>Equifax, Inc.</v>
          </cell>
          <cell r="J70" t="str">
            <v>United States</v>
          </cell>
        </row>
        <row r="71">
          <cell r="F71" t="str">
            <v>Expedia Group, Inc.</v>
          </cell>
          <cell r="J71" t="str">
            <v>United States</v>
          </cell>
        </row>
        <row r="72">
          <cell r="F72" t="str">
            <v>Fiserv</v>
          </cell>
          <cell r="J72" t="str">
            <v>United States</v>
          </cell>
        </row>
        <row r="73">
          <cell r="F73" t="str">
            <v>Flow Traders</v>
          </cell>
          <cell r="J73" t="str">
            <v>Netherlands</v>
          </cell>
        </row>
        <row r="74">
          <cell r="F74" t="str">
            <v>Fresenius Medical Care AG &amp; Co. KGaA</v>
          </cell>
          <cell r="J74" t="str">
            <v>Germany</v>
          </cell>
        </row>
        <row r="75">
          <cell r="F75" t="str">
            <v>FTI Consulting, Inc.</v>
          </cell>
          <cell r="J75" t="str">
            <v>United States</v>
          </cell>
        </row>
        <row r="76">
          <cell r="F76" t="str">
            <v>Gilead Sciences, Inc.</v>
          </cell>
          <cell r="J76" t="str">
            <v>United States</v>
          </cell>
        </row>
        <row r="77">
          <cell r="F77" t="str">
            <v>GoDaddy, Inc.</v>
          </cell>
          <cell r="J77" t="str">
            <v>United States</v>
          </cell>
        </row>
        <row r="78">
          <cell r="F78" t="str">
            <v>H.B. Fuller Co.</v>
          </cell>
          <cell r="J78" t="str">
            <v>United States</v>
          </cell>
        </row>
        <row r="79">
          <cell r="F79" t="str">
            <v>Halozyme Therapeutics</v>
          </cell>
          <cell r="J79" t="str">
            <v>United States</v>
          </cell>
        </row>
        <row r="80">
          <cell r="F80" t="str">
            <v>HDFC Bank</v>
          </cell>
          <cell r="J80" t="str">
            <v>India</v>
          </cell>
        </row>
        <row r="81">
          <cell r="F81" t="str">
            <v>Heineken NV</v>
          </cell>
          <cell r="J81" t="str">
            <v>Netherlands</v>
          </cell>
        </row>
        <row r="82">
          <cell r="F82" t="str">
            <v>Hong Kong Exchanges &amp; Clearing</v>
          </cell>
          <cell r="J82" t="str">
            <v>Hong Kong</v>
          </cell>
        </row>
        <row r="83">
          <cell r="F83" t="str">
            <v>Houlihan Lokey, Inc.</v>
          </cell>
          <cell r="J83" t="str">
            <v>United States</v>
          </cell>
        </row>
        <row r="84">
          <cell r="F84" t="str">
            <v>Huazhu Group Ltd.</v>
          </cell>
          <cell r="J84" t="str">
            <v>China</v>
          </cell>
        </row>
        <row r="85">
          <cell r="F85" t="str">
            <v>HUYA, Inc.</v>
          </cell>
          <cell r="J85" t="str">
            <v>China</v>
          </cell>
        </row>
        <row r="86">
          <cell r="F86" t="str">
            <v>IAA, Inc.</v>
          </cell>
          <cell r="J86" t="str">
            <v>United States</v>
          </cell>
        </row>
        <row r="87">
          <cell r="F87" t="str">
            <v>IAC/InteractiveCorp.</v>
          </cell>
          <cell r="J87" t="str">
            <v>United States</v>
          </cell>
        </row>
        <row r="88">
          <cell r="F88" t="str">
            <v>ICICI Bank</v>
          </cell>
          <cell r="J88" t="str">
            <v>India</v>
          </cell>
        </row>
        <row r="89">
          <cell r="F89" t="str">
            <v>Illumina, Inc.</v>
          </cell>
          <cell r="J89" t="str">
            <v>United States</v>
          </cell>
        </row>
        <row r="90">
          <cell r="F90" t="str">
            <v>IMCD NV</v>
          </cell>
          <cell r="J90" t="str">
            <v>Netherlands</v>
          </cell>
        </row>
        <row r="91">
          <cell r="F91" t="str">
            <v>Indus Towers Ltd.</v>
          </cell>
          <cell r="J91" t="str">
            <v>India</v>
          </cell>
        </row>
        <row r="92">
          <cell r="F92" t="str">
            <v>Industria de Diseño Textil SA</v>
          </cell>
          <cell r="J92" t="str">
            <v>Spain</v>
          </cell>
        </row>
        <row r="93">
          <cell r="F93" t="str">
            <v>ING Groep</v>
          </cell>
          <cell r="J93" t="str">
            <v>Netherlands</v>
          </cell>
        </row>
        <row r="94">
          <cell r="F94" t="str">
            <v>Interactive Brokers Group, Inc.</v>
          </cell>
          <cell r="J94" t="str">
            <v>United States</v>
          </cell>
        </row>
        <row r="95">
          <cell r="F95" t="str">
            <v>Intercontinental Exchange, Inc.</v>
          </cell>
          <cell r="J95" t="str">
            <v>United States</v>
          </cell>
        </row>
        <row r="96">
          <cell r="F96" t="str">
            <v>Intesa Sanpaolo SpA</v>
          </cell>
          <cell r="J96" t="str">
            <v>Italy</v>
          </cell>
        </row>
        <row r="97">
          <cell r="F97" t="str">
            <v>Intuit</v>
          </cell>
          <cell r="J97" t="str">
            <v>United States</v>
          </cell>
        </row>
        <row r="98">
          <cell r="F98" t="str">
            <v>Intuitive Surgical</v>
          </cell>
          <cell r="J98" t="str">
            <v>United States</v>
          </cell>
        </row>
        <row r="99">
          <cell r="F99" t="str">
            <v>IPG Photonics Corp.</v>
          </cell>
          <cell r="J99" t="str">
            <v>United States</v>
          </cell>
        </row>
        <row r="100">
          <cell r="F100" t="str">
            <v>IQVIA</v>
          </cell>
          <cell r="J100" t="str">
            <v>United States</v>
          </cell>
        </row>
        <row r="101">
          <cell r="F101" t="str">
            <v>Itaú Unibanco Holding SA</v>
          </cell>
          <cell r="J101" t="str">
            <v>Brazil</v>
          </cell>
        </row>
        <row r="102">
          <cell r="F102" t="str">
            <v>JD Sports Fashion</v>
          </cell>
          <cell r="J102" t="str">
            <v>United Kingdom</v>
          </cell>
        </row>
        <row r="103">
          <cell r="F103" t="str">
            <v>Jerónimo Martins SGPS SA</v>
          </cell>
          <cell r="J103" t="str">
            <v>Portugal</v>
          </cell>
        </row>
        <row r="104">
          <cell r="F104" t="str">
            <v>K+S AG</v>
          </cell>
          <cell r="J104" t="str">
            <v>Germany</v>
          </cell>
        </row>
        <row r="105">
          <cell r="F105" t="str">
            <v>KAR Auction Services, Inc.</v>
          </cell>
          <cell r="J105" t="str">
            <v>United States</v>
          </cell>
        </row>
        <row r="106">
          <cell r="F106" t="str">
            <v>Kirkland Lake Gold Ltd.</v>
          </cell>
          <cell r="J106" t="str">
            <v>Canada</v>
          </cell>
        </row>
        <row r="107">
          <cell r="F107" t="str">
            <v>Koninklijke Ahold Delhaize NV</v>
          </cell>
          <cell r="J107" t="str">
            <v>Netherlands</v>
          </cell>
        </row>
        <row r="108">
          <cell r="F108" t="str">
            <v>Koninklijke Philips NV</v>
          </cell>
          <cell r="J108" t="str">
            <v>Netherlands</v>
          </cell>
        </row>
        <row r="109">
          <cell r="F109" t="str">
            <v>Lantheus Holdings</v>
          </cell>
          <cell r="J109" t="str">
            <v>United States</v>
          </cell>
        </row>
        <row r="110">
          <cell r="F110" t="str">
            <v>Legrand SA</v>
          </cell>
          <cell r="J110" t="str">
            <v>France</v>
          </cell>
        </row>
        <row r="111">
          <cell r="F111" t="str">
            <v>lululemon athletica</v>
          </cell>
          <cell r="J111" t="str">
            <v>United States</v>
          </cell>
        </row>
        <row r="112">
          <cell r="F112" t="str">
            <v>Lumentum</v>
          </cell>
          <cell r="J112" t="str">
            <v>United States</v>
          </cell>
        </row>
        <row r="113">
          <cell r="F113" t="str">
            <v>LVMH Moët Hennessy Louis Vuitton SE</v>
          </cell>
          <cell r="J113" t="str">
            <v>France</v>
          </cell>
        </row>
        <row r="114">
          <cell r="F114" t="str">
            <v>Macy's, Inc.</v>
          </cell>
          <cell r="J114" t="str">
            <v>United States</v>
          </cell>
        </row>
        <row r="115">
          <cell r="F115" t="str">
            <v>Marsh &amp; McLennan</v>
          </cell>
          <cell r="J115" t="str">
            <v>United States</v>
          </cell>
        </row>
        <row r="116">
          <cell r="F116" t="str">
            <v>Mastercard, Inc.</v>
          </cell>
          <cell r="J116" t="str">
            <v>United States</v>
          </cell>
        </row>
        <row r="117">
          <cell r="F117" t="str">
            <v>McKesson Corp.</v>
          </cell>
          <cell r="J117" t="str">
            <v>United States</v>
          </cell>
        </row>
        <row r="118">
          <cell r="F118" t="str">
            <v>Medtronic</v>
          </cell>
          <cell r="J118" t="str">
            <v>United States</v>
          </cell>
        </row>
        <row r="119">
          <cell r="F119" t="str">
            <v>Merck KGaA</v>
          </cell>
          <cell r="J119" t="str">
            <v>Germany</v>
          </cell>
        </row>
        <row r="120">
          <cell r="F120" t="str">
            <v>Microsoft</v>
          </cell>
          <cell r="J120" t="str">
            <v>United States</v>
          </cell>
        </row>
        <row r="121">
          <cell r="F121" t="str">
            <v>Midea</v>
          </cell>
          <cell r="J121" t="str">
            <v>China</v>
          </cell>
        </row>
        <row r="122">
          <cell r="F122" t="str">
            <v>MMC Norilsk Nickel PJSC</v>
          </cell>
          <cell r="J122" t="str">
            <v>Russian Federation</v>
          </cell>
        </row>
        <row r="123">
          <cell r="F123" t="str">
            <v>Moderna</v>
          </cell>
          <cell r="J123" t="str">
            <v>United States</v>
          </cell>
        </row>
        <row r="124">
          <cell r="F124" t="str">
            <v>Moncler SpA</v>
          </cell>
          <cell r="J124" t="str">
            <v>France</v>
          </cell>
        </row>
        <row r="125">
          <cell r="F125" t="str">
            <v>Mosaic</v>
          </cell>
          <cell r="J125" t="str">
            <v>United States</v>
          </cell>
        </row>
        <row r="126">
          <cell r="F126" t="str">
            <v>Mowi ASA</v>
          </cell>
          <cell r="J126" t="str">
            <v>Norway</v>
          </cell>
        </row>
        <row r="127">
          <cell r="F127" t="str">
            <v>Nestlé SA</v>
          </cell>
          <cell r="J127" t="str">
            <v>Switzerland</v>
          </cell>
        </row>
        <row r="128">
          <cell r="F128" t="str">
            <v>Newcrest Mining Ltd.</v>
          </cell>
          <cell r="J128" t="str">
            <v>Australia</v>
          </cell>
        </row>
        <row r="129">
          <cell r="F129" t="str">
            <v>Newmont Corp.</v>
          </cell>
          <cell r="J129" t="str">
            <v>United States</v>
          </cell>
        </row>
        <row r="130">
          <cell r="F130" t="str">
            <v>NEXON Co., Ltd.</v>
          </cell>
          <cell r="J130" t="str">
            <v>Japan</v>
          </cell>
        </row>
        <row r="131">
          <cell r="F131" t="str">
            <v>NOV, Inc.</v>
          </cell>
          <cell r="J131" t="str">
            <v>United States</v>
          </cell>
        </row>
        <row r="132">
          <cell r="F132" t="str">
            <v>Novo Nordisk</v>
          </cell>
          <cell r="J132" t="str">
            <v>Denmark</v>
          </cell>
        </row>
        <row r="133">
          <cell r="F133" t="str">
            <v>Nutrien Ltd.</v>
          </cell>
          <cell r="J133" t="str">
            <v>Canada</v>
          </cell>
        </row>
        <row r="134">
          <cell r="F134" t="str">
            <v>NVIDIA</v>
          </cell>
          <cell r="J134" t="str">
            <v>United States</v>
          </cell>
        </row>
        <row r="135">
          <cell r="F135" t="str">
            <v>Oracle Corp.</v>
          </cell>
          <cell r="J135" t="str">
            <v>United States</v>
          </cell>
        </row>
        <row r="136">
          <cell r="F136" t="str">
            <v>Ørsted</v>
          </cell>
          <cell r="J136" t="str">
            <v>Denmark</v>
          </cell>
        </row>
        <row r="137">
          <cell r="F137" t="str">
            <v>PayPal Holdings, Inc.</v>
          </cell>
          <cell r="J137" t="str">
            <v>United States</v>
          </cell>
        </row>
        <row r="138">
          <cell r="F138" t="str">
            <v>PerkinElmer, Inc. (United States)</v>
          </cell>
          <cell r="J138" t="str">
            <v>United States</v>
          </cell>
        </row>
        <row r="139">
          <cell r="F139" t="str">
            <v>Ping An Healthcare &amp; Technology Co. Ltd.</v>
          </cell>
          <cell r="J139" t="str">
            <v>China</v>
          </cell>
        </row>
        <row r="140">
          <cell r="F140" t="str">
            <v>Ping An Insurance</v>
          </cell>
          <cell r="J140" t="str">
            <v>China</v>
          </cell>
        </row>
        <row r="141">
          <cell r="F141" t="str">
            <v>Pinterest, Inc.</v>
          </cell>
          <cell r="J141" t="str">
            <v>United States</v>
          </cell>
        </row>
        <row r="142">
          <cell r="F142" t="str">
            <v>Prysmian Group</v>
          </cell>
          <cell r="J142" t="str">
            <v>Italy</v>
          </cell>
        </row>
        <row r="143">
          <cell r="F143" t="str">
            <v>Quidel Corp.</v>
          </cell>
          <cell r="J143" t="str">
            <v>United States</v>
          </cell>
        </row>
        <row r="144">
          <cell r="F144" t="str">
            <v>Rakuten Group</v>
          </cell>
          <cell r="J144" t="str">
            <v>Japan</v>
          </cell>
        </row>
        <row r="145">
          <cell r="F145" t="str">
            <v>ResMed, Inc.</v>
          </cell>
          <cell r="J145" t="str">
            <v>United States</v>
          </cell>
        </row>
        <row r="146">
          <cell r="F146" t="str">
            <v>Rightmove</v>
          </cell>
          <cell r="J146" t="str">
            <v>United Kingdom</v>
          </cell>
        </row>
        <row r="147">
          <cell r="F147" t="str">
            <v>RingCentral</v>
          </cell>
          <cell r="J147" t="str">
            <v>United States</v>
          </cell>
        </row>
        <row r="148">
          <cell r="F148" t="str">
            <v>Rio Tinto Ltd.</v>
          </cell>
          <cell r="J148" t="str">
            <v>Australia</v>
          </cell>
        </row>
        <row r="149">
          <cell r="F149" t="str">
            <v>Ritchie Bros. Auctioneers, Inc.</v>
          </cell>
          <cell r="J149" t="str">
            <v>Canada</v>
          </cell>
        </row>
        <row r="150">
          <cell r="F150" t="str">
            <v>Roche Holding AG</v>
          </cell>
          <cell r="J150" t="str">
            <v>Switzerland</v>
          </cell>
        </row>
        <row r="151">
          <cell r="F151" t="str">
            <v>Royal Boskalis Westminster NV</v>
          </cell>
          <cell r="J151" t="str">
            <v>Netherlands</v>
          </cell>
        </row>
        <row r="152">
          <cell r="F152" t="str">
            <v>Sabre Corp.</v>
          </cell>
          <cell r="J152" t="str">
            <v>United States</v>
          </cell>
        </row>
        <row r="153">
          <cell r="F153" t="str">
            <v>Samsung Electronics</v>
          </cell>
          <cell r="J153" t="str">
            <v>SOUTH KOREA</v>
          </cell>
        </row>
        <row r="154">
          <cell r="F154" t="str">
            <v>Sandvik Aktiebolag</v>
          </cell>
          <cell r="J154" t="str">
            <v>Sweden</v>
          </cell>
        </row>
        <row r="155">
          <cell r="F155" t="str">
            <v>SAP SE</v>
          </cell>
          <cell r="J155" t="str">
            <v>Germany</v>
          </cell>
        </row>
        <row r="156">
          <cell r="F156" t="str">
            <v>Schneider Electric</v>
          </cell>
          <cell r="J156" t="str">
            <v>France</v>
          </cell>
        </row>
        <row r="157">
          <cell r="F157" t="str">
            <v>Sealed Air Corp.</v>
          </cell>
          <cell r="J157" t="str">
            <v>United States</v>
          </cell>
        </row>
        <row r="158">
          <cell r="F158" t="str">
            <v>Shockwave Medical</v>
          </cell>
          <cell r="J158" t="str">
            <v>United States</v>
          </cell>
        </row>
        <row r="159">
          <cell r="F159" t="str">
            <v>Sika AG</v>
          </cell>
          <cell r="J159" t="str">
            <v>Switzerland</v>
          </cell>
        </row>
        <row r="160">
          <cell r="F160" t="str">
            <v>Smiths Group Plc</v>
          </cell>
          <cell r="J160" t="str">
            <v>United Kingdom</v>
          </cell>
        </row>
        <row r="161">
          <cell r="F161" t="str">
            <v>Snap-On, Inc.</v>
          </cell>
          <cell r="J161" t="str">
            <v>United States</v>
          </cell>
        </row>
        <row r="162">
          <cell r="F162" t="str">
            <v>Spirax</v>
          </cell>
          <cell r="J162" t="str">
            <v>United Kingdom</v>
          </cell>
        </row>
        <row r="163">
          <cell r="F163" t="str">
            <v>STERIS Plc (Ireland)</v>
          </cell>
          <cell r="J163" t="str">
            <v>United Kingdom</v>
          </cell>
        </row>
        <row r="164">
          <cell r="F164" t="str">
            <v>STMicroelectronics</v>
          </cell>
          <cell r="J164" t="str">
            <v>France</v>
          </cell>
        </row>
        <row r="165">
          <cell r="F165" t="str">
            <v>Stora Enso</v>
          </cell>
          <cell r="J165" t="str">
            <v>Finland</v>
          </cell>
        </row>
        <row r="166">
          <cell r="F166" t="str">
            <v>Summit Materials, Inc.</v>
          </cell>
          <cell r="J166" t="str">
            <v>United States</v>
          </cell>
        </row>
        <row r="167">
          <cell r="F167" t="str">
            <v>Sunrun</v>
          </cell>
          <cell r="J167" t="str">
            <v>United States</v>
          </cell>
        </row>
        <row r="168">
          <cell r="F168" t="str">
            <v>Teladoc Health</v>
          </cell>
          <cell r="J168" t="str">
            <v>United States</v>
          </cell>
        </row>
        <row r="169">
          <cell r="F169" t="str">
            <v>Tencent Holdings</v>
          </cell>
          <cell r="J169" t="str">
            <v>China</v>
          </cell>
        </row>
        <row r="170">
          <cell r="F170" t="str">
            <v>Texas Instruments</v>
          </cell>
          <cell r="J170" t="str">
            <v>United States</v>
          </cell>
        </row>
        <row r="171">
          <cell r="F171" t="str">
            <v>The Coca-Cola Co.</v>
          </cell>
          <cell r="J171" t="str">
            <v>United States</v>
          </cell>
        </row>
        <row r="172">
          <cell r="F172" t="str">
            <v>The Howard Hughes Corp.</v>
          </cell>
          <cell r="J172" t="str">
            <v>United States</v>
          </cell>
        </row>
        <row r="173">
          <cell r="F173" t="str">
            <v>Thermo Fisher Scientific</v>
          </cell>
          <cell r="J173" t="str">
            <v>United States</v>
          </cell>
        </row>
        <row r="174">
          <cell r="F174" t="str">
            <v>Tingyi (Cayman Islands) Holding Corp.</v>
          </cell>
          <cell r="J174" t="str">
            <v>China</v>
          </cell>
        </row>
        <row r="175">
          <cell r="F175" t="str">
            <v>TomTom NV</v>
          </cell>
          <cell r="J175" t="str">
            <v>Netherlands</v>
          </cell>
        </row>
        <row r="176">
          <cell r="F176" t="str">
            <v>TSMC</v>
          </cell>
          <cell r="J176" t="str">
            <v>Taiwan</v>
          </cell>
        </row>
        <row r="177">
          <cell r="F177" t="str">
            <v>Uber Technologies, Inc.</v>
          </cell>
          <cell r="J177" t="str">
            <v>United States</v>
          </cell>
        </row>
        <row r="178">
          <cell r="F178" t="str">
            <v>Unilever</v>
          </cell>
          <cell r="J178" t="str">
            <v>United Kingdom</v>
          </cell>
        </row>
        <row r="179">
          <cell r="F179" t="str">
            <v>UnitedHealth Group</v>
          </cell>
          <cell r="J179" t="str">
            <v>United States</v>
          </cell>
        </row>
        <row r="180">
          <cell r="F180" t="str">
            <v>Valvoline, Inc.</v>
          </cell>
          <cell r="J180" t="str">
            <v>United States</v>
          </cell>
        </row>
        <row r="181">
          <cell r="F181" t="str">
            <v>Vertiv Holdings</v>
          </cell>
          <cell r="J181" t="str">
            <v>United States</v>
          </cell>
        </row>
        <row r="182">
          <cell r="F182" t="str">
            <v>Vestas Wind Systems A/S</v>
          </cell>
          <cell r="J182" t="str">
            <v>Denmark</v>
          </cell>
        </row>
        <row r="183">
          <cell r="F183" t="str">
            <v>VINCI</v>
          </cell>
          <cell r="J183" t="str">
            <v>France</v>
          </cell>
        </row>
        <row r="184">
          <cell r="F184" t="str">
            <v>Virtu Financial, Inc.</v>
          </cell>
          <cell r="J184" t="str">
            <v>United States</v>
          </cell>
        </row>
        <row r="185">
          <cell r="F185" t="str">
            <v>Visa</v>
          </cell>
          <cell r="J185" t="str">
            <v>United States</v>
          </cell>
        </row>
        <row r="186">
          <cell r="F186" t="str">
            <v>Viscofán SA</v>
          </cell>
          <cell r="J186" t="str">
            <v>Spain</v>
          </cell>
        </row>
        <row r="187">
          <cell r="F187" t="str">
            <v>Vulcan Materials</v>
          </cell>
          <cell r="J187" t="str">
            <v>United States</v>
          </cell>
        </row>
        <row r="188">
          <cell r="F188" t="str">
            <v>Wacker Chemie AG</v>
          </cell>
          <cell r="J188" t="str">
            <v>Germany</v>
          </cell>
        </row>
        <row r="189">
          <cell r="F189" t="str">
            <v>Weyerhaeuser</v>
          </cell>
          <cell r="J189" t="str">
            <v>United States</v>
          </cell>
        </row>
        <row r="190">
          <cell r="F190" t="str">
            <v>Wolters Kluwer NV</v>
          </cell>
          <cell r="J190" t="str">
            <v>Netherlands</v>
          </cell>
        </row>
        <row r="191">
          <cell r="F191" t="str">
            <v>Zebra Technologies Corp.</v>
          </cell>
          <cell r="J191" t="str">
            <v>United States</v>
          </cell>
        </row>
        <row r="192">
          <cell r="F192" t="str">
            <v>Zee Entertainment Enterprises Ltd.</v>
          </cell>
          <cell r="J192" t="str">
            <v>India</v>
          </cell>
        </row>
        <row r="193">
          <cell r="F193" t="str">
            <v>Zillow Group, Inc.</v>
          </cell>
          <cell r="J193" t="str">
            <v>France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C17" t="str">
            <v>Holding</v>
          </cell>
          <cell r="E17" t="str">
            <v>Sector</v>
          </cell>
        </row>
        <row r="18">
          <cell r="C18" t="str">
            <v>NVIDIA</v>
          </cell>
          <cell r="E18" t="str">
            <v>Information Technology</v>
          </cell>
        </row>
        <row r="19">
          <cell r="C19" t="str">
            <v>TSMC</v>
          </cell>
          <cell r="E19" t="str">
            <v>Information Technology</v>
          </cell>
        </row>
        <row r="20">
          <cell r="C20" t="str">
            <v xml:space="preserve">ASML </v>
          </cell>
          <cell r="E20" t="str">
            <v>Information Technology</v>
          </cell>
        </row>
        <row r="21">
          <cell r="C21" t="str">
            <v>Schneider Electric</v>
          </cell>
          <cell r="E21" t="str">
            <v>Industrials</v>
          </cell>
        </row>
        <row r="22">
          <cell r="C22" t="str">
            <v>AIA Group</v>
          </cell>
          <cell r="E22" t="str">
            <v>Financials</v>
          </cell>
        </row>
        <row r="23">
          <cell r="C23" t="str">
            <v>UnitedHealth Group</v>
          </cell>
          <cell r="E23" t="str">
            <v>Health Care</v>
          </cell>
        </row>
        <row r="24">
          <cell r="C24" t="str">
            <v>Marsh &amp; McLennan</v>
          </cell>
          <cell r="E24" t="str">
            <v>Financials</v>
          </cell>
        </row>
        <row r="25">
          <cell r="C25" t="str">
            <v>3i Group</v>
          </cell>
          <cell r="E25" t="str">
            <v>Financials</v>
          </cell>
        </row>
        <row r="26">
          <cell r="C26" t="str">
            <v>Amazon</v>
          </cell>
          <cell r="E26" t="str">
            <v>Consumer Discretionary</v>
          </cell>
        </row>
        <row r="27">
          <cell r="C27" t="str">
            <v>Microsoft</v>
          </cell>
          <cell r="E27" t="str">
            <v>Information Technology</v>
          </cell>
        </row>
        <row r="28">
          <cell r="C28" t="str">
            <v>Novo Nordisk</v>
          </cell>
          <cell r="E28" t="str">
            <v>Health Care</v>
          </cell>
        </row>
        <row r="29">
          <cell r="C29" t="str">
            <v>Mastercard, Inc.</v>
          </cell>
          <cell r="E29" t="str">
            <v>Financials</v>
          </cell>
        </row>
        <row r="30">
          <cell r="C30" t="str">
            <v>Edwards Lifesciences</v>
          </cell>
          <cell r="E30" t="str">
            <v>Health Care</v>
          </cell>
        </row>
        <row r="31">
          <cell r="C31" t="str">
            <v>Midea</v>
          </cell>
          <cell r="E31" t="str">
            <v>Consumer Discretionary</v>
          </cell>
        </row>
        <row r="32">
          <cell r="C32" t="str">
            <v>Hong Kong Exchanges &amp; Clearing</v>
          </cell>
          <cell r="E32" t="str">
            <v>Financials</v>
          </cell>
        </row>
        <row r="33">
          <cell r="C33" t="str">
            <v>ResMed, Inc.</v>
          </cell>
          <cell r="E33" t="str">
            <v>Health Care</v>
          </cell>
        </row>
        <row r="34">
          <cell r="C34" t="str">
            <v>Vertiv Holdings</v>
          </cell>
          <cell r="E34" t="str">
            <v>Industrials</v>
          </cell>
        </row>
        <row r="35">
          <cell r="C35" t="str">
            <v>Arthur J Gallagher &amp; Co.</v>
          </cell>
          <cell r="E35" t="str">
            <v>Financials</v>
          </cell>
        </row>
        <row r="36">
          <cell r="C36" t="str">
            <v>Prysmian Group</v>
          </cell>
          <cell r="E36" t="str">
            <v>Industrials</v>
          </cell>
        </row>
        <row r="37">
          <cell r="C37" t="str">
            <v>Spirax</v>
          </cell>
          <cell r="E37" t="str">
            <v>Industrials</v>
          </cell>
        </row>
        <row r="38">
          <cell r="C38" t="str">
            <v>Lantheus Holdings</v>
          </cell>
          <cell r="E38" t="str">
            <v>Health Care</v>
          </cell>
        </row>
        <row r="39">
          <cell r="C39" t="str">
            <v>IMCD NV</v>
          </cell>
          <cell r="E39" t="str">
            <v>Industrials</v>
          </cell>
        </row>
        <row r="40">
          <cell r="C40" t="str">
            <v>Epiroc</v>
          </cell>
          <cell r="E40" t="str">
            <v>Industrials</v>
          </cell>
        </row>
        <row r="41">
          <cell r="C41" t="str">
            <v>Coloplast A/S</v>
          </cell>
          <cell r="E41" t="str">
            <v>Health Care</v>
          </cell>
        </row>
        <row r="42">
          <cell r="C42" t="str">
            <v>Adobe</v>
          </cell>
          <cell r="E42" t="str">
            <v>Information Technology</v>
          </cell>
        </row>
        <row r="43">
          <cell r="C43" t="str">
            <v>Broadcom</v>
          </cell>
          <cell r="E43" t="str">
            <v>Information Technology</v>
          </cell>
        </row>
        <row r="44">
          <cell r="C44" t="str">
            <v>lululemon athletica</v>
          </cell>
          <cell r="E44" t="str">
            <v>Consumer Discretionary</v>
          </cell>
        </row>
        <row r="45">
          <cell r="C45" t="str">
            <v>ICICI Bank</v>
          </cell>
          <cell r="E45" t="str">
            <v>Financials</v>
          </cell>
        </row>
        <row r="46">
          <cell r="C46" t="str">
            <v>HDFC Bank</v>
          </cell>
          <cell r="E46" t="str">
            <v>Financials</v>
          </cell>
        </row>
        <row r="47">
          <cell r="C47" t="str">
            <v>Nutrien Ltd.</v>
          </cell>
          <cell r="E47" t="str">
            <v>Materials</v>
          </cell>
        </row>
        <row r="48">
          <cell r="C48" t="str">
            <v>Mosaic</v>
          </cell>
          <cell r="E48" t="str">
            <v>Materials</v>
          </cell>
        </row>
        <row r="49">
          <cell r="C49" t="str">
            <v>B&amp;M European Value Retail SA</v>
          </cell>
          <cell r="E49" t="str">
            <v>Consumer Discretionary</v>
          </cell>
        </row>
        <row r="50">
          <cell r="C50" t="str">
            <v>Sika AG</v>
          </cell>
          <cell r="E50" t="str">
            <v>Materials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A88E-2447-4682-A5B0-8513FADE72E4}">
  <sheetPr>
    <tabColor rgb="FF214941"/>
  </sheetPr>
  <dimension ref="A1:H36"/>
  <sheetViews>
    <sheetView workbookViewId="0">
      <selection activeCell="H8" sqref="H8"/>
    </sheetView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4</v>
      </c>
      <c r="B3" s="7" t="s">
        <v>41</v>
      </c>
      <c r="C3" s="8" t="s">
        <v>42</v>
      </c>
    </row>
    <row r="4" spans="1:8" ht="14.25" customHeight="1" x14ac:dyDescent="0.2">
      <c r="A4" s="6" t="s">
        <v>5</v>
      </c>
      <c r="B4" s="7" t="s">
        <v>13</v>
      </c>
      <c r="C4" s="8" t="s">
        <v>43</v>
      </c>
    </row>
    <row r="5" spans="1:8" ht="14.25" customHeight="1" x14ac:dyDescent="0.2">
      <c r="A5" s="6" t="s">
        <v>6</v>
      </c>
      <c r="B5" s="7" t="s">
        <v>41</v>
      </c>
      <c r="C5" s="8" t="s">
        <v>44</v>
      </c>
    </row>
    <row r="6" spans="1:8" ht="14.25" customHeight="1" x14ac:dyDescent="0.2">
      <c r="A6" s="6" t="s">
        <v>7</v>
      </c>
      <c r="B6" s="7" t="s">
        <v>13</v>
      </c>
      <c r="C6" s="8" t="s">
        <v>44</v>
      </c>
    </row>
    <row r="7" spans="1:8" ht="14.25" customHeight="1" x14ac:dyDescent="0.2">
      <c r="A7" s="6" t="s">
        <v>8</v>
      </c>
      <c r="B7" s="7" t="s">
        <v>45</v>
      </c>
      <c r="C7" s="8" t="s">
        <v>44</v>
      </c>
    </row>
    <row r="8" spans="1:8" ht="14.25" customHeight="1" x14ac:dyDescent="0.2">
      <c r="A8" s="6" t="s">
        <v>9</v>
      </c>
      <c r="B8" s="7" t="s">
        <v>39</v>
      </c>
      <c r="C8" s="8" t="s">
        <v>44</v>
      </c>
    </row>
    <row r="9" spans="1:8" ht="14.25" customHeight="1" x14ac:dyDescent="0.2">
      <c r="A9" s="6" t="s">
        <v>10</v>
      </c>
      <c r="B9" s="7" t="s">
        <v>13</v>
      </c>
      <c r="C9" s="8" t="s">
        <v>46</v>
      </c>
    </row>
    <row r="10" spans="1:8" ht="14.25" customHeight="1" x14ac:dyDescent="0.2">
      <c r="A10" s="6" t="s">
        <v>11</v>
      </c>
      <c r="B10" s="7" t="s">
        <v>41</v>
      </c>
      <c r="C10" s="8" t="s">
        <v>44</v>
      </c>
    </row>
    <row r="11" spans="1:8" ht="14.25" customHeight="1" x14ac:dyDescent="0.2">
      <c r="A11" s="6" t="s">
        <v>12</v>
      </c>
      <c r="B11" s="7" t="s">
        <v>13</v>
      </c>
      <c r="C11" s="8" t="s">
        <v>47</v>
      </c>
    </row>
    <row r="12" spans="1:8" ht="14.25" customHeight="1" x14ac:dyDescent="0.2">
      <c r="A12" s="6" t="s">
        <v>14</v>
      </c>
      <c r="B12" s="7" t="s">
        <v>48</v>
      </c>
      <c r="C12" s="8" t="s">
        <v>40</v>
      </c>
    </row>
    <row r="13" spans="1:8" ht="14.25" customHeight="1" x14ac:dyDescent="0.2">
      <c r="A13" s="6" t="s">
        <v>15</v>
      </c>
      <c r="B13" s="7" t="s">
        <v>41</v>
      </c>
      <c r="C13" s="8" t="s">
        <v>44</v>
      </c>
    </row>
    <row r="14" spans="1:8" ht="14.25" customHeight="1" x14ac:dyDescent="0.2">
      <c r="A14" s="6" t="s">
        <v>16</v>
      </c>
      <c r="B14" s="7" t="s">
        <v>49</v>
      </c>
      <c r="C14" s="8" t="s">
        <v>50</v>
      </c>
    </row>
    <row r="15" spans="1:8" ht="14.25" customHeight="1" x14ac:dyDescent="0.2">
      <c r="A15" s="6" t="s">
        <v>17</v>
      </c>
      <c r="B15" s="7" t="s">
        <v>39</v>
      </c>
      <c r="C15" s="8" t="s">
        <v>51</v>
      </c>
    </row>
    <row r="16" spans="1:8" ht="14.25" customHeight="1" x14ac:dyDescent="0.2">
      <c r="A16" s="6" t="s">
        <v>18</v>
      </c>
      <c r="B16" s="7" t="s">
        <v>39</v>
      </c>
      <c r="C16" s="8" t="s">
        <v>52</v>
      </c>
    </row>
    <row r="17" spans="1:3" ht="14.25" customHeight="1" x14ac:dyDescent="0.2">
      <c r="A17" s="6" t="s">
        <v>19</v>
      </c>
      <c r="B17" s="7" t="s">
        <v>41</v>
      </c>
      <c r="C17" s="8" t="s">
        <v>44</v>
      </c>
    </row>
    <row r="18" spans="1:3" ht="14.25" customHeight="1" x14ac:dyDescent="0.2">
      <c r="A18" s="6" t="s">
        <v>20</v>
      </c>
      <c r="B18" s="7" t="s">
        <v>49</v>
      </c>
      <c r="C18" s="8" t="s">
        <v>44</v>
      </c>
    </row>
    <row r="19" spans="1:3" ht="14.25" customHeight="1" x14ac:dyDescent="0.2">
      <c r="A19" s="6" t="s">
        <v>21</v>
      </c>
      <c r="B19" s="7" t="s">
        <v>53</v>
      </c>
      <c r="C19" s="8" t="s">
        <v>44</v>
      </c>
    </row>
    <row r="20" spans="1:3" ht="14.25" customHeight="1" x14ac:dyDescent="0.2">
      <c r="A20" s="6" t="s">
        <v>22</v>
      </c>
      <c r="B20" s="7" t="s">
        <v>41</v>
      </c>
      <c r="C20" s="8" t="s">
        <v>42</v>
      </c>
    </row>
    <row r="21" spans="1:3" ht="14.25" customHeight="1" x14ac:dyDescent="0.2">
      <c r="A21" s="6" t="s">
        <v>23</v>
      </c>
      <c r="B21" s="7" t="s">
        <v>49</v>
      </c>
      <c r="C21" s="8" t="s">
        <v>40</v>
      </c>
    </row>
    <row r="22" spans="1:3" ht="14.25" customHeight="1" x14ac:dyDescent="0.2">
      <c r="A22" s="6" t="s">
        <v>24</v>
      </c>
      <c r="B22" s="7" t="s">
        <v>49</v>
      </c>
      <c r="C22" s="8" t="s">
        <v>50</v>
      </c>
    </row>
    <row r="23" spans="1:3" ht="14.25" customHeight="1" x14ac:dyDescent="0.2">
      <c r="A23" s="6" t="s">
        <v>25</v>
      </c>
      <c r="B23" s="7" t="s">
        <v>39</v>
      </c>
      <c r="C23" s="8" t="s">
        <v>44</v>
      </c>
    </row>
    <row r="24" spans="1:3" ht="14.25" customHeight="1" x14ac:dyDescent="0.2">
      <c r="A24" s="6" t="s">
        <v>26</v>
      </c>
      <c r="B24" s="7" t="s">
        <v>13</v>
      </c>
      <c r="C24" s="8" t="s">
        <v>44</v>
      </c>
    </row>
    <row r="25" spans="1:3" ht="14.25" customHeight="1" x14ac:dyDescent="0.2">
      <c r="A25" s="6" t="s">
        <v>27</v>
      </c>
      <c r="B25" s="7" t="s">
        <v>13</v>
      </c>
      <c r="C25" s="8" t="s">
        <v>44</v>
      </c>
    </row>
    <row r="26" spans="1:3" ht="14.25" customHeight="1" x14ac:dyDescent="0.2">
      <c r="A26" s="6" t="s">
        <v>28</v>
      </c>
      <c r="B26" s="7" t="s">
        <v>45</v>
      </c>
      <c r="C26" s="8" t="s">
        <v>40</v>
      </c>
    </row>
    <row r="27" spans="1:3" ht="14.25" customHeight="1" x14ac:dyDescent="0.2">
      <c r="A27" s="6" t="s">
        <v>29</v>
      </c>
      <c r="B27" s="7" t="s">
        <v>13</v>
      </c>
      <c r="C27" s="8" t="s">
        <v>44</v>
      </c>
    </row>
    <row r="28" spans="1:3" ht="14.25" customHeight="1" x14ac:dyDescent="0.2">
      <c r="A28" s="6" t="s">
        <v>30</v>
      </c>
      <c r="B28" s="7" t="s">
        <v>54</v>
      </c>
      <c r="C28" s="8" t="s">
        <v>55</v>
      </c>
    </row>
    <row r="29" spans="1:3" ht="14.25" customHeight="1" x14ac:dyDescent="0.2">
      <c r="A29" s="6" t="s">
        <v>31</v>
      </c>
      <c r="B29" s="7" t="s">
        <v>41</v>
      </c>
      <c r="C29" s="8" t="s">
        <v>44</v>
      </c>
    </row>
    <row r="30" spans="1:3" ht="14.25" customHeight="1" x14ac:dyDescent="0.2">
      <c r="A30" s="6" t="s">
        <v>32</v>
      </c>
      <c r="B30" s="7" t="s">
        <v>49</v>
      </c>
      <c r="C30" s="8" t="s">
        <v>46</v>
      </c>
    </row>
    <row r="31" spans="1:3" ht="14.25" customHeight="1" x14ac:dyDescent="0.2">
      <c r="A31" s="6" t="s">
        <v>33</v>
      </c>
      <c r="B31" s="7" t="s">
        <v>39</v>
      </c>
      <c r="C31" s="8" t="s">
        <v>44</v>
      </c>
    </row>
    <row r="32" spans="1:3" ht="14.25" customHeight="1" x14ac:dyDescent="0.2">
      <c r="A32" s="6" t="s">
        <v>34</v>
      </c>
      <c r="B32" s="7" t="s">
        <v>41</v>
      </c>
      <c r="C32" s="8" t="s">
        <v>44</v>
      </c>
    </row>
    <row r="33" spans="1:3" ht="14.25" customHeight="1" x14ac:dyDescent="0.2">
      <c r="A33" s="6" t="s">
        <v>35</v>
      </c>
      <c r="B33" s="7" t="s">
        <v>54</v>
      </c>
      <c r="C33" s="8" t="s">
        <v>56</v>
      </c>
    </row>
    <row r="34" spans="1:3" ht="14.25" customHeight="1" x14ac:dyDescent="0.2">
      <c r="A34" s="6" t="s">
        <v>36</v>
      </c>
      <c r="B34" s="7" t="s">
        <v>54</v>
      </c>
      <c r="C34" s="8" t="s">
        <v>57</v>
      </c>
    </row>
    <row r="35" spans="1:3" ht="14.25" customHeight="1" x14ac:dyDescent="0.2">
      <c r="A35" s="6" t="s">
        <v>37</v>
      </c>
      <c r="B35" s="7" t="s">
        <v>13</v>
      </c>
      <c r="C35" s="8" t="s">
        <v>44</v>
      </c>
    </row>
    <row r="36" spans="1:3" ht="14.25" customHeight="1" thickBot="1" x14ac:dyDescent="0.25">
      <c r="A36" s="10" t="s">
        <v>38</v>
      </c>
      <c r="B36" s="11" t="s">
        <v>54</v>
      </c>
      <c r="C36" s="12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2C2D-D44C-4030-82B1-CF6D7C428472}">
  <sheetPr>
    <tabColor rgb="FF214941"/>
  </sheetPr>
  <dimension ref="A1:H33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8</v>
      </c>
      <c r="B5" s="7" t="s">
        <v>45</v>
      </c>
      <c r="C5" s="8" t="s">
        <v>44</v>
      </c>
    </row>
    <row r="6" spans="1:8" ht="14.25" customHeight="1" x14ac:dyDescent="0.2">
      <c r="A6" s="6" t="s">
        <v>25</v>
      </c>
      <c r="B6" s="7" t="s">
        <v>39</v>
      </c>
      <c r="C6" s="8" t="s">
        <v>44</v>
      </c>
    </row>
    <row r="7" spans="1:8" ht="14.25" customHeight="1" x14ac:dyDescent="0.2">
      <c r="A7" s="6" t="s">
        <v>23</v>
      </c>
      <c r="B7" s="7" t="s">
        <v>49</v>
      </c>
      <c r="C7" s="8" t="s">
        <v>40</v>
      </c>
    </row>
    <row r="8" spans="1:8" ht="14.25" customHeight="1" x14ac:dyDescent="0.2">
      <c r="A8" s="6" t="s">
        <v>10</v>
      </c>
      <c r="B8" s="7" t="s">
        <v>13</v>
      </c>
      <c r="C8" s="8" t="s">
        <v>46</v>
      </c>
    </row>
    <row r="9" spans="1:8" ht="14.25" customHeight="1" x14ac:dyDescent="0.2">
      <c r="A9" s="6" t="s">
        <v>33</v>
      </c>
      <c r="B9" s="7" t="s">
        <v>39</v>
      </c>
      <c r="C9" s="8" t="s">
        <v>44</v>
      </c>
    </row>
    <row r="10" spans="1:8" ht="14.25" customHeight="1" x14ac:dyDescent="0.2">
      <c r="A10" s="6" t="s">
        <v>22</v>
      </c>
      <c r="B10" s="7" t="s">
        <v>41</v>
      </c>
      <c r="C10" s="8" t="s">
        <v>42</v>
      </c>
    </row>
    <row r="11" spans="1:8" ht="14.25" customHeight="1" x14ac:dyDescent="0.2">
      <c r="A11" s="6" t="s">
        <v>21</v>
      </c>
      <c r="B11" s="7" t="s">
        <v>53</v>
      </c>
      <c r="C11" s="8" t="s">
        <v>44</v>
      </c>
    </row>
    <row r="12" spans="1:8" ht="14.25" customHeight="1" x14ac:dyDescent="0.2">
      <c r="A12" s="6" t="s">
        <v>18</v>
      </c>
      <c r="B12" s="7" t="s">
        <v>39</v>
      </c>
      <c r="C12" s="8" t="s">
        <v>52</v>
      </c>
    </row>
    <row r="13" spans="1:8" ht="14.25" customHeight="1" x14ac:dyDescent="0.2">
      <c r="A13" s="6" t="s">
        <v>34</v>
      </c>
      <c r="B13" s="7" t="s">
        <v>41</v>
      </c>
      <c r="C13" s="8" t="s">
        <v>44</v>
      </c>
    </row>
    <row r="14" spans="1:8" ht="14.25" customHeight="1" x14ac:dyDescent="0.2">
      <c r="A14" s="6" t="s">
        <v>17</v>
      </c>
      <c r="B14" s="7" t="s">
        <v>39</v>
      </c>
      <c r="C14" s="8" t="s">
        <v>51</v>
      </c>
    </row>
    <row r="15" spans="1:8" ht="14.25" customHeight="1" x14ac:dyDescent="0.2">
      <c r="A15" s="6" t="s">
        <v>32</v>
      </c>
      <c r="B15" s="7" t="s">
        <v>49</v>
      </c>
      <c r="C15" s="8" t="s">
        <v>46</v>
      </c>
    </row>
    <row r="16" spans="1:8" ht="14.25" customHeight="1" x14ac:dyDescent="0.2">
      <c r="A16" s="6" t="s">
        <v>26</v>
      </c>
      <c r="B16" s="7" t="s">
        <v>13</v>
      </c>
      <c r="C16" s="8" t="s">
        <v>44</v>
      </c>
    </row>
    <row r="17" spans="1:3" ht="14.25" customHeight="1" x14ac:dyDescent="0.2">
      <c r="A17" s="6" t="s">
        <v>19</v>
      </c>
      <c r="B17" s="7" t="s">
        <v>41</v>
      </c>
      <c r="C17" s="8" t="s">
        <v>44</v>
      </c>
    </row>
    <row r="18" spans="1:3" ht="14.25" customHeight="1" x14ac:dyDescent="0.2">
      <c r="A18" s="6" t="s">
        <v>14</v>
      </c>
      <c r="B18" s="7" t="s">
        <v>48</v>
      </c>
      <c r="C18" s="8" t="s">
        <v>40</v>
      </c>
    </row>
    <row r="19" spans="1:3" ht="14.25" customHeight="1" x14ac:dyDescent="0.2">
      <c r="A19" s="6" t="s">
        <v>58</v>
      </c>
      <c r="B19" s="7" t="s">
        <v>41</v>
      </c>
      <c r="C19" s="8" t="s">
        <v>44</v>
      </c>
    </row>
    <row r="20" spans="1:3" ht="14.25" customHeight="1" x14ac:dyDescent="0.2">
      <c r="A20" s="6" t="s">
        <v>9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4</v>
      </c>
      <c r="B22" s="7" t="s">
        <v>41</v>
      </c>
      <c r="C22" s="8" t="s">
        <v>42</v>
      </c>
    </row>
    <row r="23" spans="1:3" ht="14.25" customHeight="1" x14ac:dyDescent="0.2">
      <c r="A23" s="6" t="s">
        <v>27</v>
      </c>
      <c r="B23" s="7" t="s">
        <v>13</v>
      </c>
      <c r="C23" s="8" t="s">
        <v>44</v>
      </c>
    </row>
    <row r="24" spans="1:3" ht="14.25" customHeight="1" x14ac:dyDescent="0.2">
      <c r="A24" s="6" t="s">
        <v>11</v>
      </c>
      <c r="B24" s="7" t="s">
        <v>41</v>
      </c>
      <c r="C24" s="8" t="s">
        <v>44</v>
      </c>
    </row>
    <row r="25" spans="1:3" ht="14.25" customHeight="1" x14ac:dyDescent="0.2">
      <c r="A25" s="6" t="s">
        <v>28</v>
      </c>
      <c r="B25" s="7" t="s">
        <v>45</v>
      </c>
      <c r="C25" s="8" t="s">
        <v>40</v>
      </c>
    </row>
    <row r="26" spans="1:3" ht="14.25" customHeight="1" x14ac:dyDescent="0.2">
      <c r="A26" s="6" t="s">
        <v>24</v>
      </c>
      <c r="B26" s="7" t="s">
        <v>49</v>
      </c>
      <c r="C26" s="8" t="s">
        <v>50</v>
      </c>
    </row>
    <row r="27" spans="1:3" ht="14.25" customHeight="1" x14ac:dyDescent="0.2">
      <c r="A27" s="6" t="s">
        <v>59</v>
      </c>
      <c r="B27" s="7" t="s">
        <v>41</v>
      </c>
      <c r="C27" s="8" t="s">
        <v>44</v>
      </c>
    </row>
    <row r="28" spans="1:3" ht="14.25" customHeight="1" x14ac:dyDescent="0.2">
      <c r="A28" s="6" t="s">
        <v>30</v>
      </c>
      <c r="B28" s="7" t="s">
        <v>54</v>
      </c>
      <c r="C28" s="8" t="s">
        <v>55</v>
      </c>
    </row>
    <row r="29" spans="1:3" ht="14.25" customHeight="1" x14ac:dyDescent="0.2">
      <c r="A29" s="6" t="s">
        <v>15</v>
      </c>
      <c r="B29" s="7" t="s">
        <v>41</v>
      </c>
      <c r="C29" s="8" t="s">
        <v>44</v>
      </c>
    </row>
    <row r="30" spans="1:3" ht="14.25" customHeight="1" x14ac:dyDescent="0.2">
      <c r="A30" s="6" t="s">
        <v>5</v>
      </c>
      <c r="B30" s="7" t="s">
        <v>13</v>
      </c>
      <c r="C30" s="8" t="s">
        <v>43</v>
      </c>
    </row>
    <row r="31" spans="1:3" ht="14.25" customHeight="1" x14ac:dyDescent="0.2">
      <c r="A31" s="6" t="s">
        <v>6</v>
      </c>
      <c r="B31" s="7" t="s">
        <v>41</v>
      </c>
      <c r="C31" s="8" t="s">
        <v>44</v>
      </c>
    </row>
    <row r="32" spans="1:3" ht="14.25" customHeight="1" x14ac:dyDescent="0.2">
      <c r="A32" s="6" t="s">
        <v>20</v>
      </c>
      <c r="B32" s="7" t="s">
        <v>49</v>
      </c>
      <c r="C32" s="8" t="s">
        <v>44</v>
      </c>
    </row>
    <row r="33" spans="1:3" ht="14.25" customHeight="1" thickBot="1" x14ac:dyDescent="0.25">
      <c r="A33" s="10" t="s">
        <v>16</v>
      </c>
      <c r="B33" s="11" t="s">
        <v>13</v>
      </c>
      <c r="C33" s="12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81A5-CAEE-4D56-900D-F27716967330}">
  <sheetPr>
    <tabColor rgb="FF214941"/>
  </sheetPr>
  <dimension ref="A1:H33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8</v>
      </c>
      <c r="B5" s="7" t="s">
        <v>45</v>
      </c>
      <c r="C5" s="8" t="s">
        <v>44</v>
      </c>
    </row>
    <row r="6" spans="1:8" ht="14.25" customHeight="1" x14ac:dyDescent="0.2">
      <c r="A6" s="6" t="s">
        <v>25</v>
      </c>
      <c r="B6" s="7" t="s">
        <v>39</v>
      </c>
      <c r="C6" s="8" t="s">
        <v>44</v>
      </c>
    </row>
    <row r="7" spans="1:8" ht="14.25" customHeight="1" x14ac:dyDescent="0.2">
      <c r="A7" s="6" t="s">
        <v>23</v>
      </c>
      <c r="B7" s="7" t="s">
        <v>49</v>
      </c>
      <c r="C7" s="8" t="s">
        <v>40</v>
      </c>
    </row>
    <row r="8" spans="1:8" ht="14.25" customHeight="1" x14ac:dyDescent="0.2">
      <c r="A8" s="6" t="s">
        <v>10</v>
      </c>
      <c r="B8" s="7" t="s">
        <v>13</v>
      </c>
      <c r="C8" s="8" t="s">
        <v>46</v>
      </c>
    </row>
    <row r="9" spans="1:8" ht="14.25" customHeight="1" x14ac:dyDescent="0.2">
      <c r="A9" s="6" t="s">
        <v>33</v>
      </c>
      <c r="B9" s="7" t="s">
        <v>39</v>
      </c>
      <c r="C9" s="8" t="s">
        <v>44</v>
      </c>
    </row>
    <row r="10" spans="1:8" ht="14.25" customHeight="1" x14ac:dyDescent="0.2">
      <c r="A10" s="6" t="s">
        <v>22</v>
      </c>
      <c r="B10" s="7" t="s">
        <v>41</v>
      </c>
      <c r="C10" s="8" t="s">
        <v>42</v>
      </c>
    </row>
    <row r="11" spans="1:8" ht="14.25" customHeight="1" x14ac:dyDescent="0.2">
      <c r="A11" s="6" t="s">
        <v>21</v>
      </c>
      <c r="B11" s="7" t="s">
        <v>53</v>
      </c>
      <c r="C11" s="8" t="s">
        <v>44</v>
      </c>
    </row>
    <row r="12" spans="1:8" ht="14.25" customHeight="1" x14ac:dyDescent="0.2">
      <c r="A12" s="6" t="s">
        <v>18</v>
      </c>
      <c r="B12" s="7" t="s">
        <v>39</v>
      </c>
      <c r="C12" s="8" t="s">
        <v>52</v>
      </c>
    </row>
    <row r="13" spans="1:8" ht="14.25" customHeight="1" x14ac:dyDescent="0.2">
      <c r="A13" s="6" t="s">
        <v>34</v>
      </c>
      <c r="B13" s="7" t="s">
        <v>41</v>
      </c>
      <c r="C13" s="8" t="s">
        <v>44</v>
      </c>
    </row>
    <row r="14" spans="1:8" ht="14.25" customHeight="1" x14ac:dyDescent="0.2">
      <c r="A14" s="6" t="s">
        <v>17</v>
      </c>
      <c r="B14" s="7" t="s">
        <v>39</v>
      </c>
      <c r="C14" s="8" t="s">
        <v>51</v>
      </c>
    </row>
    <row r="15" spans="1:8" ht="14.25" customHeight="1" x14ac:dyDescent="0.2">
      <c r="A15" s="6" t="s">
        <v>32</v>
      </c>
      <c r="B15" s="7" t="s">
        <v>49</v>
      </c>
      <c r="C15" s="8" t="s">
        <v>46</v>
      </c>
    </row>
    <row r="16" spans="1:8" ht="14.25" customHeight="1" x14ac:dyDescent="0.2">
      <c r="A16" s="6" t="s">
        <v>26</v>
      </c>
      <c r="B16" s="7" t="s">
        <v>13</v>
      </c>
      <c r="C16" s="8" t="s">
        <v>44</v>
      </c>
    </row>
    <row r="17" spans="1:3" ht="14.25" customHeight="1" x14ac:dyDescent="0.2">
      <c r="A17" s="6" t="s">
        <v>19</v>
      </c>
      <c r="B17" s="7" t="s">
        <v>41</v>
      </c>
      <c r="C17" s="8" t="s">
        <v>44</v>
      </c>
    </row>
    <row r="18" spans="1:3" ht="14.25" customHeight="1" x14ac:dyDescent="0.2">
      <c r="A18" s="6" t="s">
        <v>14</v>
      </c>
      <c r="B18" s="7" t="s">
        <v>48</v>
      </c>
      <c r="C18" s="8" t="s">
        <v>40</v>
      </c>
    </row>
    <row r="19" spans="1:3" ht="14.25" customHeight="1" x14ac:dyDescent="0.2">
      <c r="A19" s="6" t="s">
        <v>58</v>
      </c>
      <c r="B19" s="7" t="s">
        <v>41</v>
      </c>
      <c r="C19" s="8" t="s">
        <v>44</v>
      </c>
    </row>
    <row r="20" spans="1:3" ht="14.25" customHeight="1" x14ac:dyDescent="0.2">
      <c r="A20" s="6" t="s">
        <v>9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4</v>
      </c>
      <c r="B22" s="7" t="s">
        <v>41</v>
      </c>
      <c r="C22" s="8" t="s">
        <v>42</v>
      </c>
    </row>
    <row r="23" spans="1:3" ht="14.25" customHeight="1" x14ac:dyDescent="0.2">
      <c r="A23" s="6" t="s">
        <v>27</v>
      </c>
      <c r="B23" s="7" t="s">
        <v>13</v>
      </c>
      <c r="C23" s="8" t="s">
        <v>44</v>
      </c>
    </row>
    <row r="24" spans="1:3" ht="14.25" customHeight="1" x14ac:dyDescent="0.2">
      <c r="A24" s="6" t="s">
        <v>11</v>
      </c>
      <c r="B24" s="7" t="s">
        <v>41</v>
      </c>
      <c r="C24" s="8" t="s">
        <v>44</v>
      </c>
    </row>
    <row r="25" spans="1:3" ht="14.25" customHeight="1" x14ac:dyDescent="0.2">
      <c r="A25" s="6" t="s">
        <v>28</v>
      </c>
      <c r="B25" s="7" t="s">
        <v>45</v>
      </c>
      <c r="C25" s="8" t="s">
        <v>40</v>
      </c>
    </row>
    <row r="26" spans="1:3" ht="14.25" customHeight="1" x14ac:dyDescent="0.2">
      <c r="A26" s="6" t="s">
        <v>24</v>
      </c>
      <c r="B26" s="7" t="s">
        <v>49</v>
      </c>
      <c r="C26" s="8" t="s">
        <v>50</v>
      </c>
    </row>
    <row r="27" spans="1:3" ht="14.25" customHeight="1" x14ac:dyDescent="0.2">
      <c r="A27" s="6" t="s">
        <v>59</v>
      </c>
      <c r="B27" s="7" t="s">
        <v>41</v>
      </c>
      <c r="C27" s="8" t="s">
        <v>44</v>
      </c>
    </row>
    <row r="28" spans="1:3" ht="14.25" customHeight="1" x14ac:dyDescent="0.2">
      <c r="A28" s="6" t="s">
        <v>30</v>
      </c>
      <c r="B28" s="7" t="s">
        <v>54</v>
      </c>
      <c r="C28" s="8" t="s">
        <v>55</v>
      </c>
    </row>
    <row r="29" spans="1:3" ht="14.25" customHeight="1" x14ac:dyDescent="0.2">
      <c r="A29" s="6" t="s">
        <v>15</v>
      </c>
      <c r="B29" s="7" t="s">
        <v>13</v>
      </c>
      <c r="C29" s="8" t="s">
        <v>44</v>
      </c>
    </row>
    <row r="30" spans="1:3" ht="14.25" customHeight="1" x14ac:dyDescent="0.2">
      <c r="A30" s="6" t="s">
        <v>5</v>
      </c>
      <c r="B30" s="7" t="s">
        <v>13</v>
      </c>
      <c r="C30" s="8" t="s">
        <v>43</v>
      </c>
    </row>
    <row r="31" spans="1:3" ht="14.25" customHeight="1" x14ac:dyDescent="0.2">
      <c r="A31" s="6" t="s">
        <v>6</v>
      </c>
      <c r="B31" s="7" t="s">
        <v>41</v>
      </c>
      <c r="C31" s="8" t="s">
        <v>44</v>
      </c>
    </row>
    <row r="32" spans="1:3" ht="14.25" customHeight="1" x14ac:dyDescent="0.2">
      <c r="A32" s="6" t="s">
        <v>20</v>
      </c>
      <c r="B32" s="7" t="s">
        <v>49</v>
      </c>
      <c r="C32" s="8" t="s">
        <v>44</v>
      </c>
    </row>
    <row r="33" spans="1:3" ht="14.25" customHeight="1" thickBot="1" x14ac:dyDescent="0.25">
      <c r="A33" s="10" t="s">
        <v>16</v>
      </c>
      <c r="B33" s="11" t="s">
        <v>49</v>
      </c>
      <c r="C33" s="12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4925-B28B-4B55-849E-B93DDF627D35}">
  <sheetPr>
    <tabColor rgb="FF214941"/>
  </sheetPr>
  <dimension ref="A1:H33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8</v>
      </c>
      <c r="B5" s="7" t="s">
        <v>45</v>
      </c>
      <c r="C5" s="8" t="s">
        <v>44</v>
      </c>
    </row>
    <row r="6" spans="1:8" ht="14.25" customHeight="1" x14ac:dyDescent="0.2">
      <c r="A6" s="6" t="s">
        <v>25</v>
      </c>
      <c r="B6" s="7" t="s">
        <v>39</v>
      </c>
      <c r="C6" s="8" t="s">
        <v>44</v>
      </c>
    </row>
    <row r="7" spans="1:8" ht="14.25" customHeight="1" x14ac:dyDescent="0.2">
      <c r="A7" s="6" t="s">
        <v>23</v>
      </c>
      <c r="B7" s="7" t="s">
        <v>49</v>
      </c>
      <c r="C7" s="8" t="s">
        <v>40</v>
      </c>
    </row>
    <row r="8" spans="1:8" ht="14.25" customHeight="1" x14ac:dyDescent="0.2">
      <c r="A8" s="6" t="s">
        <v>10</v>
      </c>
      <c r="B8" s="7" t="s">
        <v>13</v>
      </c>
      <c r="C8" s="8" t="s">
        <v>46</v>
      </c>
    </row>
    <row r="9" spans="1:8" ht="14.25" customHeight="1" x14ac:dyDescent="0.2">
      <c r="A9" s="6" t="s">
        <v>33</v>
      </c>
      <c r="B9" s="7" t="s">
        <v>39</v>
      </c>
      <c r="C9" s="8" t="s">
        <v>44</v>
      </c>
    </row>
    <row r="10" spans="1:8" ht="14.25" customHeight="1" x14ac:dyDescent="0.2">
      <c r="A10" s="6" t="s">
        <v>22</v>
      </c>
      <c r="B10" s="7" t="s">
        <v>41</v>
      </c>
      <c r="C10" s="8" t="s">
        <v>42</v>
      </c>
    </row>
    <row r="11" spans="1:8" ht="14.25" customHeight="1" x14ac:dyDescent="0.2">
      <c r="A11" s="6" t="s">
        <v>21</v>
      </c>
      <c r="B11" s="7" t="s">
        <v>53</v>
      </c>
      <c r="C11" s="8" t="s">
        <v>44</v>
      </c>
    </row>
    <row r="12" spans="1:8" ht="14.25" customHeight="1" x14ac:dyDescent="0.2">
      <c r="A12" s="6" t="s">
        <v>18</v>
      </c>
      <c r="B12" s="7" t="s">
        <v>39</v>
      </c>
      <c r="C12" s="8" t="s">
        <v>52</v>
      </c>
    </row>
    <row r="13" spans="1:8" ht="14.25" customHeight="1" x14ac:dyDescent="0.2">
      <c r="A13" s="6" t="s">
        <v>34</v>
      </c>
      <c r="B13" s="7" t="s">
        <v>41</v>
      </c>
      <c r="C13" s="8" t="s">
        <v>44</v>
      </c>
    </row>
    <row r="14" spans="1:8" ht="14.25" customHeight="1" x14ac:dyDescent="0.2">
      <c r="A14" s="6" t="s">
        <v>17</v>
      </c>
      <c r="B14" s="7" t="s">
        <v>39</v>
      </c>
      <c r="C14" s="8" t="s">
        <v>51</v>
      </c>
    </row>
    <row r="15" spans="1:8" ht="14.25" customHeight="1" x14ac:dyDescent="0.2">
      <c r="A15" s="6" t="s">
        <v>32</v>
      </c>
      <c r="B15" s="7" t="s">
        <v>49</v>
      </c>
      <c r="C15" s="8" t="s">
        <v>46</v>
      </c>
    </row>
    <row r="16" spans="1:8" ht="14.25" customHeight="1" x14ac:dyDescent="0.2">
      <c r="A16" s="6" t="s">
        <v>26</v>
      </c>
      <c r="B16" s="7" t="s">
        <v>13</v>
      </c>
      <c r="C16" s="8" t="s">
        <v>44</v>
      </c>
    </row>
    <row r="17" spans="1:3" ht="14.25" customHeight="1" x14ac:dyDescent="0.2">
      <c r="A17" s="6" t="s">
        <v>19</v>
      </c>
      <c r="B17" s="7" t="s">
        <v>41</v>
      </c>
      <c r="C17" s="8" t="s">
        <v>44</v>
      </c>
    </row>
    <row r="18" spans="1:3" ht="14.25" customHeight="1" x14ac:dyDescent="0.2">
      <c r="A18" s="6" t="s">
        <v>14</v>
      </c>
      <c r="B18" s="7" t="s">
        <v>48</v>
      </c>
      <c r="C18" s="8" t="s">
        <v>40</v>
      </c>
    </row>
    <row r="19" spans="1:3" ht="14.25" customHeight="1" x14ac:dyDescent="0.2">
      <c r="A19" s="6" t="s">
        <v>58</v>
      </c>
      <c r="B19" s="7" t="s">
        <v>41</v>
      </c>
      <c r="C19" s="8" t="s">
        <v>44</v>
      </c>
    </row>
    <row r="20" spans="1:3" ht="14.25" customHeight="1" x14ac:dyDescent="0.2">
      <c r="A20" s="6" t="s">
        <v>9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4</v>
      </c>
      <c r="B22" s="7" t="s">
        <v>41</v>
      </c>
      <c r="C22" s="8" t="s">
        <v>42</v>
      </c>
    </row>
    <row r="23" spans="1:3" ht="14.25" customHeight="1" x14ac:dyDescent="0.2">
      <c r="A23" s="6" t="s">
        <v>27</v>
      </c>
      <c r="B23" s="7" t="s">
        <v>13</v>
      </c>
      <c r="C23" s="8" t="s">
        <v>44</v>
      </c>
    </row>
    <row r="24" spans="1:3" ht="14.25" customHeight="1" x14ac:dyDescent="0.2">
      <c r="A24" s="6" t="s">
        <v>11</v>
      </c>
      <c r="B24" s="7" t="s">
        <v>41</v>
      </c>
      <c r="C24" s="8" t="s">
        <v>44</v>
      </c>
    </row>
    <row r="25" spans="1:3" ht="14.25" customHeight="1" x14ac:dyDescent="0.2">
      <c r="A25" s="6" t="s">
        <v>28</v>
      </c>
      <c r="B25" s="7" t="s">
        <v>45</v>
      </c>
      <c r="C25" s="8" t="s">
        <v>40</v>
      </c>
    </row>
    <row r="26" spans="1:3" ht="14.25" customHeight="1" x14ac:dyDescent="0.2">
      <c r="A26" s="6" t="s">
        <v>24</v>
      </c>
      <c r="B26" s="7" t="s">
        <v>49</v>
      </c>
      <c r="C26" s="8" t="s">
        <v>50</v>
      </c>
    </row>
    <row r="27" spans="1:3" ht="14.25" customHeight="1" x14ac:dyDescent="0.2">
      <c r="A27" s="6" t="s">
        <v>59</v>
      </c>
      <c r="B27" s="7" t="s">
        <v>41</v>
      </c>
      <c r="C27" s="8" t="s">
        <v>44</v>
      </c>
    </row>
    <row r="28" spans="1:3" ht="14.25" customHeight="1" x14ac:dyDescent="0.2">
      <c r="A28" s="6" t="s">
        <v>30</v>
      </c>
      <c r="B28" s="7" t="s">
        <v>54</v>
      </c>
      <c r="C28" s="8" t="s">
        <v>55</v>
      </c>
    </row>
    <row r="29" spans="1:3" ht="14.25" customHeight="1" x14ac:dyDescent="0.2">
      <c r="A29" s="6" t="s">
        <v>15</v>
      </c>
      <c r="B29" s="7" t="s">
        <v>13</v>
      </c>
      <c r="C29" s="8" t="s">
        <v>44</v>
      </c>
    </row>
    <row r="30" spans="1:3" ht="14.25" customHeight="1" x14ac:dyDescent="0.2">
      <c r="A30" s="6" t="s">
        <v>5</v>
      </c>
      <c r="B30" s="7" t="s">
        <v>13</v>
      </c>
      <c r="C30" s="8" t="s">
        <v>43</v>
      </c>
    </row>
    <row r="31" spans="1:3" ht="14.25" customHeight="1" x14ac:dyDescent="0.2">
      <c r="A31" s="6" t="s">
        <v>6</v>
      </c>
      <c r="B31" s="7" t="s">
        <v>41</v>
      </c>
      <c r="C31" s="8" t="s">
        <v>44</v>
      </c>
    </row>
    <row r="32" spans="1:3" ht="14.25" customHeight="1" x14ac:dyDescent="0.2">
      <c r="A32" s="6" t="s">
        <v>20</v>
      </c>
      <c r="B32" s="7" t="s">
        <v>49</v>
      </c>
      <c r="C32" s="8" t="s">
        <v>44</v>
      </c>
    </row>
    <row r="33" spans="1:3" ht="14.25" customHeight="1" thickBot="1" x14ac:dyDescent="0.25">
      <c r="A33" s="10" t="s">
        <v>16</v>
      </c>
      <c r="B33" s="11" t="s">
        <v>49</v>
      </c>
      <c r="C33" s="12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E76C-1491-44DB-8CF7-939B93E2AF6F}">
  <sheetPr>
    <tabColor rgb="FF214941"/>
  </sheetPr>
  <dimension ref="A1:H31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8</v>
      </c>
      <c r="B5" s="7" t="s">
        <v>45</v>
      </c>
      <c r="C5" s="8" t="s">
        <v>44</v>
      </c>
    </row>
    <row r="6" spans="1:8" ht="14.25" customHeight="1" x14ac:dyDescent="0.2">
      <c r="A6" s="6" t="s">
        <v>25</v>
      </c>
      <c r="B6" s="7" t="s">
        <v>39</v>
      </c>
      <c r="C6" s="8" t="s">
        <v>44</v>
      </c>
    </row>
    <row r="7" spans="1:8" ht="14.25" customHeight="1" x14ac:dyDescent="0.2">
      <c r="A7" s="6" t="s">
        <v>23</v>
      </c>
      <c r="B7" s="7" t="s">
        <v>49</v>
      </c>
      <c r="C7" s="8" t="s">
        <v>40</v>
      </c>
    </row>
    <row r="8" spans="1:8" ht="14.25" customHeight="1" x14ac:dyDescent="0.2">
      <c r="A8" s="6" t="s">
        <v>10</v>
      </c>
      <c r="B8" s="7" t="s">
        <v>13</v>
      </c>
      <c r="C8" s="8" t="s">
        <v>46</v>
      </c>
    </row>
    <row r="9" spans="1:8" ht="14.25" customHeight="1" x14ac:dyDescent="0.2">
      <c r="A9" s="6" t="s">
        <v>33</v>
      </c>
      <c r="B9" s="7" t="s">
        <v>39</v>
      </c>
      <c r="C9" s="8" t="s">
        <v>44</v>
      </c>
    </row>
    <row r="10" spans="1:8" ht="14.25" customHeight="1" x14ac:dyDescent="0.2">
      <c r="A10" s="6" t="s">
        <v>22</v>
      </c>
      <c r="B10" s="7" t="s">
        <v>41</v>
      </c>
      <c r="C10" s="8" t="s">
        <v>42</v>
      </c>
    </row>
    <row r="11" spans="1:8" ht="14.25" customHeight="1" x14ac:dyDescent="0.2">
      <c r="A11" s="6" t="s">
        <v>21</v>
      </c>
      <c r="B11" s="7" t="s">
        <v>53</v>
      </c>
      <c r="C11" s="8" t="s">
        <v>44</v>
      </c>
    </row>
    <row r="12" spans="1:8" ht="14.25" customHeight="1" x14ac:dyDescent="0.2">
      <c r="A12" s="6" t="s">
        <v>18</v>
      </c>
      <c r="B12" s="7" t="s">
        <v>39</v>
      </c>
      <c r="C12" s="8" t="s">
        <v>52</v>
      </c>
    </row>
    <row r="13" spans="1:8" ht="14.25" customHeight="1" x14ac:dyDescent="0.2">
      <c r="A13" s="6" t="s">
        <v>60</v>
      </c>
      <c r="B13" s="7" t="s">
        <v>49</v>
      </c>
      <c r="C13" s="8" t="s">
        <v>63</v>
      </c>
    </row>
    <row r="14" spans="1:8" ht="14.25" customHeight="1" x14ac:dyDescent="0.2">
      <c r="A14" s="6" t="s">
        <v>34</v>
      </c>
      <c r="B14" s="7" t="s">
        <v>41</v>
      </c>
      <c r="C14" s="8" t="s">
        <v>44</v>
      </c>
    </row>
    <row r="15" spans="1:8" ht="14.25" customHeight="1" x14ac:dyDescent="0.2">
      <c r="A15" s="6" t="s">
        <v>17</v>
      </c>
      <c r="B15" s="7" t="s">
        <v>39</v>
      </c>
      <c r="C15" s="8" t="s">
        <v>51</v>
      </c>
    </row>
    <row r="16" spans="1:8" ht="14.25" customHeight="1" x14ac:dyDescent="0.2">
      <c r="A16" s="6" t="s">
        <v>61</v>
      </c>
      <c r="B16" s="7" t="s">
        <v>39</v>
      </c>
      <c r="C16" s="8" t="s">
        <v>51</v>
      </c>
    </row>
    <row r="17" spans="1:3" ht="14.25" customHeight="1" x14ac:dyDescent="0.2">
      <c r="A17" s="6" t="s">
        <v>32</v>
      </c>
      <c r="B17" s="7" t="s">
        <v>49</v>
      </c>
      <c r="C17" s="8" t="s">
        <v>46</v>
      </c>
    </row>
    <row r="18" spans="1:3" ht="14.25" customHeight="1" x14ac:dyDescent="0.2">
      <c r="A18" s="6" t="s">
        <v>19</v>
      </c>
      <c r="B18" s="7" t="s">
        <v>41</v>
      </c>
      <c r="C18" s="8" t="s">
        <v>44</v>
      </c>
    </row>
    <row r="19" spans="1:3" ht="14.25" customHeight="1" x14ac:dyDescent="0.2">
      <c r="A19" s="6" t="s">
        <v>14</v>
      </c>
      <c r="B19" s="7" t="s">
        <v>48</v>
      </c>
      <c r="C19" s="8" t="s">
        <v>40</v>
      </c>
    </row>
    <row r="20" spans="1:3" ht="14.25" customHeight="1" x14ac:dyDescent="0.2">
      <c r="A20" s="6" t="s">
        <v>58</v>
      </c>
      <c r="B20" s="7" t="s">
        <v>41</v>
      </c>
      <c r="C20" s="8" t="s">
        <v>44</v>
      </c>
    </row>
    <row r="21" spans="1:3" ht="14.25" customHeight="1" x14ac:dyDescent="0.2">
      <c r="A21" s="6" t="s">
        <v>9</v>
      </c>
      <c r="B21" s="7" t="s">
        <v>39</v>
      </c>
      <c r="C21" s="8" t="s">
        <v>44</v>
      </c>
    </row>
    <row r="22" spans="1:3" ht="14.25" customHeight="1" x14ac:dyDescent="0.2">
      <c r="A22" s="6" t="s">
        <v>7</v>
      </c>
      <c r="B22" s="7" t="s">
        <v>13</v>
      </c>
      <c r="C22" s="8" t="s">
        <v>44</v>
      </c>
    </row>
    <row r="23" spans="1:3" ht="14.25" customHeight="1" x14ac:dyDescent="0.2">
      <c r="A23" s="6" t="s">
        <v>62</v>
      </c>
      <c r="B23" s="7" t="s">
        <v>54</v>
      </c>
      <c r="C23" s="8" t="s">
        <v>44</v>
      </c>
    </row>
    <row r="24" spans="1:3" ht="14.25" customHeight="1" x14ac:dyDescent="0.2">
      <c r="A24" s="6" t="s">
        <v>4</v>
      </c>
      <c r="B24" s="7" t="s">
        <v>41</v>
      </c>
      <c r="C24" s="8" t="s">
        <v>42</v>
      </c>
    </row>
    <row r="25" spans="1:3" ht="14.25" customHeight="1" x14ac:dyDescent="0.2">
      <c r="A25" s="6" t="s">
        <v>27</v>
      </c>
      <c r="B25" s="7" t="s">
        <v>13</v>
      </c>
      <c r="C25" s="8" t="s">
        <v>44</v>
      </c>
    </row>
    <row r="26" spans="1:3" ht="14.25" customHeight="1" x14ac:dyDescent="0.2">
      <c r="A26" s="6" t="s">
        <v>11</v>
      </c>
      <c r="B26" s="7" t="s">
        <v>13</v>
      </c>
      <c r="C26" s="8" t="s">
        <v>44</v>
      </c>
    </row>
    <row r="27" spans="1:3" ht="14.25" customHeight="1" x14ac:dyDescent="0.2">
      <c r="A27" s="6" t="s">
        <v>24</v>
      </c>
      <c r="B27" s="7" t="s">
        <v>49</v>
      </c>
      <c r="C27" s="8" t="s">
        <v>50</v>
      </c>
    </row>
    <row r="28" spans="1:3" ht="14.25" customHeight="1" x14ac:dyDescent="0.2">
      <c r="A28" s="6" t="s">
        <v>30</v>
      </c>
      <c r="B28" s="7" t="s">
        <v>54</v>
      </c>
      <c r="C28" s="8" t="s">
        <v>55</v>
      </c>
    </row>
    <row r="29" spans="1:3" ht="14.25" customHeight="1" x14ac:dyDescent="0.2">
      <c r="A29" s="6" t="s">
        <v>5</v>
      </c>
      <c r="B29" s="7" t="s">
        <v>13</v>
      </c>
      <c r="C29" s="8" t="s">
        <v>43</v>
      </c>
    </row>
    <row r="30" spans="1:3" ht="14.25" customHeight="1" x14ac:dyDescent="0.2">
      <c r="A30" s="6" t="s">
        <v>6</v>
      </c>
      <c r="B30" s="7" t="s">
        <v>41</v>
      </c>
      <c r="C30" s="8" t="s">
        <v>44</v>
      </c>
    </row>
    <row r="31" spans="1:3" ht="14.25" customHeight="1" thickBot="1" x14ac:dyDescent="0.25">
      <c r="A31" s="10" t="s">
        <v>16</v>
      </c>
      <c r="B31" s="11" t="s">
        <v>49</v>
      </c>
      <c r="C31" s="12" t="s">
        <v>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F976-B349-48C6-A4C9-9A6C3CDB0390}">
  <sheetPr>
    <tabColor rgb="FF214941"/>
  </sheetPr>
  <dimension ref="A1:H30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tr" cm="1">
        <f t="array" ref="B2">INDEX([3]RIAA!E:E,MATCH(A2,[3]RIAA!C:C,0),0)</f>
        <v>Financials</v>
      </c>
      <c r="C2" s="8" t="str" cm="1">
        <f t="array" ref="C2">INDEX([3]Data!J:J,MATCH($A2,[3]Data!$F:$F,0),0)</f>
        <v>United Kingdom</v>
      </c>
    </row>
    <row r="3" spans="1:8" ht="14.25" customHeight="1" x14ac:dyDescent="0.2">
      <c r="A3" s="6" t="s">
        <v>29</v>
      </c>
      <c r="B3" s="7" t="str" cm="1">
        <f t="array" ref="B3">INDEX([3]RIAA!E:E,MATCH(A3,[3]RIAA!C:C,0),0)</f>
        <v>Information Technology</v>
      </c>
      <c r="C3" s="8" t="str" cm="1">
        <f t="array" ref="C3">INDEX([3]Data!J:J,MATCH($A3,[3]Data!$F:$F,0),0)</f>
        <v>United States</v>
      </c>
    </row>
    <row r="4" spans="1:8" ht="14.25" customHeight="1" x14ac:dyDescent="0.2">
      <c r="A4" s="6" t="s">
        <v>12</v>
      </c>
      <c r="B4" s="7" t="str" cm="1">
        <f t="array" ref="B4">INDEX([3]RIAA!E:E,MATCH(A4,[3]RIAA!C:C,0),0)</f>
        <v>Financials</v>
      </c>
      <c r="C4" s="8" t="str" cm="1">
        <f t="array" ref="C4">INDEX([3]Data!J:J,MATCH($A4,[3]Data!$F:$F,0),0)</f>
        <v>China</v>
      </c>
    </row>
    <row r="5" spans="1:8" ht="14.25" customHeight="1" x14ac:dyDescent="0.2">
      <c r="A5" s="6" t="s">
        <v>8</v>
      </c>
      <c r="B5" s="7" t="e" cm="1">
        <f t="array" ref="B5">INDEX([3]RIAA!E:E,MATCH(A5,[3]RIAA!C:C,0),0)</f>
        <v>#N/A</v>
      </c>
      <c r="C5" s="8" t="str" cm="1">
        <f t="array" ref="C5">INDEX([3]Data!J:J,MATCH($A5,[3]Data!$F:$F,0),0)</f>
        <v>United States</v>
      </c>
    </row>
    <row r="6" spans="1:8" ht="14.25" customHeight="1" x14ac:dyDescent="0.2">
      <c r="A6" s="6" t="s">
        <v>25</v>
      </c>
      <c r="B6" s="7" t="str" cm="1">
        <f t="array" ref="B6">INDEX([3]RIAA!E:E,MATCH(A6,[3]RIAA!C:C,0),0)</f>
        <v>Financials</v>
      </c>
      <c r="C6" s="8" t="str" cm="1">
        <f t="array" ref="C6">INDEX([3]Data!J:J,MATCH($A6,[3]Data!$F:$F,0),0)</f>
        <v>United States</v>
      </c>
    </row>
    <row r="7" spans="1:8" ht="14.25" customHeight="1" x14ac:dyDescent="0.2">
      <c r="A7" s="6" t="s">
        <v>23</v>
      </c>
      <c r="B7" s="7" t="e" cm="1">
        <f t="array" ref="B7">INDEX([3]RIAA!E:E,MATCH(A7,[3]RIAA!C:C,0),0)</f>
        <v>#N/A</v>
      </c>
      <c r="C7" s="8" t="str" cm="1">
        <f t="array" ref="C7">INDEX([3]Data!J:J,MATCH($A7,[3]Data!$F:$F,0),0)</f>
        <v>United Kingdom</v>
      </c>
    </row>
    <row r="8" spans="1:8" ht="14.25" customHeight="1" x14ac:dyDescent="0.2">
      <c r="A8" s="6" t="s">
        <v>10</v>
      </c>
      <c r="B8" s="7" t="str" cm="1">
        <f t="array" ref="B8">INDEX([3]RIAA!E:E,MATCH(A8,[3]RIAA!C:C,0),0)</f>
        <v>Information Technology</v>
      </c>
      <c r="C8" s="8" t="str" cm="1">
        <f t="array" ref="C8">INDEX([3]Data!J:J,MATCH($A8,[3]Data!$F:$F,0),0)</f>
        <v>Netherlands</v>
      </c>
    </row>
    <row r="9" spans="1:8" ht="14.25" customHeight="1" x14ac:dyDescent="0.2">
      <c r="A9" s="6" t="s">
        <v>33</v>
      </c>
      <c r="B9" s="7" t="e" cm="1">
        <f t="array" ref="B9">INDEX([3]RIAA!E:E,MATCH(A9,[3]RIAA!C:C,0),0)</f>
        <v>#N/A</v>
      </c>
      <c r="C9" s="8" t="str" cm="1">
        <f t="array" ref="C9">INDEX([3]Data!J:J,MATCH($A9,[3]Data!$F:$F,0),0)</f>
        <v>United States</v>
      </c>
    </row>
    <row r="10" spans="1:8" ht="14.25" customHeight="1" x14ac:dyDescent="0.2">
      <c r="A10" s="6" t="s">
        <v>22</v>
      </c>
      <c r="B10" s="7" t="str" cm="1">
        <f t="array" ref="B10">INDEX([3]RIAA!E:E,MATCH(A10,[3]RIAA!C:C,0),0)</f>
        <v>Health Care</v>
      </c>
      <c r="C10" s="8" t="str" cm="1">
        <f t="array" ref="C10">INDEX([3]Data!J:J,MATCH($A10,[3]Data!$F:$F,0),0)</f>
        <v>Denmark</v>
      </c>
    </row>
    <row r="11" spans="1:8" ht="14.25" customHeight="1" x14ac:dyDescent="0.2">
      <c r="A11" s="6" t="s">
        <v>18</v>
      </c>
      <c r="B11" s="7" t="e" cm="1">
        <f t="array" ref="B11">INDEX([3]RIAA!E:E,MATCH(A11,[3]RIAA!C:C,0),0)</f>
        <v>#N/A</v>
      </c>
      <c r="C11" s="8" t="str" cm="1">
        <f t="array" ref="C11">INDEX([3]Data!J:J,MATCH($A11,[3]Data!$F:$F,0),0)</f>
        <v>Germany</v>
      </c>
    </row>
    <row r="12" spans="1:8" ht="14.25" customHeight="1" x14ac:dyDescent="0.2">
      <c r="A12" s="6" t="s">
        <v>60</v>
      </c>
      <c r="B12" s="7" t="str" cm="1">
        <f t="array" ref="B12">INDEX([3]RIAA!E:E,MATCH(A12,[3]RIAA!C:C,0),0)</f>
        <v>Industrials</v>
      </c>
      <c r="C12" s="8" t="str" cm="1">
        <f t="array" ref="C12">INDEX([3]Data!J:J,MATCH($A12,[3]Data!$F:$F,0),0)</f>
        <v>Sweden</v>
      </c>
    </row>
    <row r="13" spans="1:8" ht="14.25" customHeight="1" x14ac:dyDescent="0.2">
      <c r="A13" s="6" t="s">
        <v>34</v>
      </c>
      <c r="B13" s="7" t="s">
        <v>13</v>
      </c>
      <c r="C13" s="8" t="str" cm="1">
        <f t="array" ref="C13">INDEX([3]Data!J:J,MATCH($A13,[3]Data!$F:$F,0),0)</f>
        <v>United States</v>
      </c>
    </row>
    <row r="14" spans="1:8" ht="14.25" customHeight="1" x14ac:dyDescent="0.2">
      <c r="A14" s="6" t="s">
        <v>17</v>
      </c>
      <c r="B14" s="7" t="str" cm="1">
        <f t="array" ref="B14">INDEX([3]RIAA!E:E,MATCH(A14,[3]RIAA!C:C,0),0)</f>
        <v>Financials</v>
      </c>
      <c r="C14" s="8" t="str" cm="1">
        <f t="array" ref="C14">INDEX([3]Data!J:J,MATCH($A14,[3]Data!$F:$F,0),0)</f>
        <v>India</v>
      </c>
    </row>
    <row r="15" spans="1:8" ht="14.25" customHeight="1" x14ac:dyDescent="0.2">
      <c r="A15" s="6" t="s">
        <v>61</v>
      </c>
      <c r="B15" s="7" t="str" cm="1">
        <f t="array" ref="B15">INDEX([3]RIAA!E:E,MATCH(A15,[3]RIAA!C:C,0),0)</f>
        <v>Financials</v>
      </c>
      <c r="C15" s="8" t="str" cm="1">
        <f t="array" ref="C15">INDEX([3]Data!J:J,MATCH($A15,[3]Data!$F:$F,0),0)</f>
        <v>India</v>
      </c>
    </row>
    <row r="16" spans="1:8" ht="14.25" customHeight="1" x14ac:dyDescent="0.2">
      <c r="A16" s="6" t="s">
        <v>32</v>
      </c>
      <c r="B16" s="7" t="str" cm="1">
        <f t="array" ref="B16">INDEX([3]RIAA!E:E,MATCH(A16,[3]RIAA!C:C,0),0)</f>
        <v>Industrials</v>
      </c>
      <c r="C16" s="8" t="str" cm="1">
        <f t="array" ref="C16">INDEX([3]Data!J:J,MATCH($A16,[3]Data!$F:$F,0),0)</f>
        <v>Netherlands</v>
      </c>
    </row>
    <row r="17" spans="1:3" ht="14.25" customHeight="1" x14ac:dyDescent="0.2">
      <c r="A17" s="6" t="s">
        <v>19</v>
      </c>
      <c r="B17" s="7" t="e" cm="1">
        <f t="array" ref="B17">INDEX([3]RIAA!E:E,MATCH(A17,[3]RIAA!C:C,0),0)</f>
        <v>#N/A</v>
      </c>
      <c r="C17" s="8" t="str" cm="1">
        <f t="array" ref="C17">INDEX([3]Data!J:J,MATCH($A17,[3]Data!$F:$F,0),0)</f>
        <v>United States</v>
      </c>
    </row>
    <row r="18" spans="1:3" ht="14.25" customHeight="1" x14ac:dyDescent="0.2">
      <c r="A18" s="6" t="s">
        <v>14</v>
      </c>
      <c r="B18" s="7" t="e" cm="1">
        <f t="array" ref="B18">INDEX([3]RIAA!E:E,MATCH(A18,[3]RIAA!C:C,0),0)</f>
        <v>#N/A</v>
      </c>
      <c r="C18" s="8" t="str" cm="1">
        <f t="array" ref="C18">INDEX([3]Data!J:J,MATCH($A18,[3]Data!$F:$F,0),0)</f>
        <v>United Kingdom</v>
      </c>
    </row>
    <row r="19" spans="1:3" ht="14.25" customHeight="1" x14ac:dyDescent="0.2">
      <c r="A19" s="6" t="s">
        <v>58</v>
      </c>
      <c r="B19" s="7" t="str" cm="1">
        <f t="array" ref="B19">INDEX([3]RIAA!E:E,MATCH(A19,[3]RIAA!C:C,0),0)</f>
        <v>Health Care</v>
      </c>
      <c r="C19" s="8" t="str" cm="1">
        <f t="array" ref="C19">INDEX([3]Data!J:J,MATCH($A19,[3]Data!$F:$F,0),0)</f>
        <v>United States</v>
      </c>
    </row>
    <row r="20" spans="1:3" ht="14.25" customHeight="1" x14ac:dyDescent="0.2">
      <c r="A20" s="6" t="s">
        <v>9</v>
      </c>
      <c r="B20" s="7" t="str" cm="1">
        <f t="array" ref="B20">INDEX([3]RIAA!E:E,MATCH(A20,[3]RIAA!C:C,0),0)</f>
        <v>Financials</v>
      </c>
      <c r="C20" s="8" t="str" cm="1">
        <f t="array" ref="C20">INDEX([3]Data!J:J,MATCH($A20,[3]Data!$F:$F,0),0)</f>
        <v>United States</v>
      </c>
    </row>
    <row r="21" spans="1:3" ht="14.25" customHeight="1" x14ac:dyDescent="0.2">
      <c r="A21" s="6" t="s">
        <v>7</v>
      </c>
      <c r="B21" s="7" t="str" cm="1">
        <f t="array" ref="B21">INDEX([3]RIAA!E:E,MATCH(A21,[3]RIAA!C:C,0),0)</f>
        <v>Information Technology</v>
      </c>
      <c r="C21" s="8" t="str" cm="1">
        <f t="array" ref="C21">INDEX([3]Data!J:J,MATCH($A21,[3]Data!$F:$F,0),0)</f>
        <v>United States</v>
      </c>
    </row>
    <row r="22" spans="1:3" ht="14.25" customHeight="1" x14ac:dyDescent="0.2">
      <c r="A22" s="6" t="s">
        <v>62</v>
      </c>
      <c r="B22" s="7" t="str" cm="1">
        <f t="array" ref="B22">INDEX([3]RIAA!E:E,MATCH(A22,[3]RIAA!C:C,0),0)</f>
        <v>Materials</v>
      </c>
      <c r="C22" s="8" t="str" cm="1">
        <f t="array" ref="C22">INDEX([3]Data!J:J,MATCH($A22,[3]Data!$F:$F,0),0)</f>
        <v>United States</v>
      </c>
    </row>
    <row r="23" spans="1:3" ht="14.25" customHeight="1" x14ac:dyDescent="0.2">
      <c r="A23" s="6" t="s">
        <v>4</v>
      </c>
      <c r="B23" s="7" t="str" cm="1">
        <f t="array" ref="B23">INDEX([3]RIAA!E:E,MATCH(A23,[3]RIAA!C:C,0),0)</f>
        <v>Health Care</v>
      </c>
      <c r="C23" s="8" t="str" cm="1">
        <f t="array" ref="C23">INDEX([3]Data!J:J,MATCH($A23,[3]Data!$F:$F,0),0)</f>
        <v>Denmark</v>
      </c>
    </row>
    <row r="24" spans="1:3" ht="14.25" customHeight="1" x14ac:dyDescent="0.2">
      <c r="A24" s="6" t="s">
        <v>27</v>
      </c>
      <c r="B24" s="7" t="str" cm="1">
        <f t="array" ref="B24">INDEX([3]RIAA!E:E,MATCH(A24,[3]RIAA!C:C,0),0)</f>
        <v>Information Technology</v>
      </c>
      <c r="C24" s="8" t="str" cm="1">
        <f t="array" ref="C24">INDEX([3]Data!J:J,MATCH($A24,[3]Data!$F:$F,0),0)</f>
        <v>United States</v>
      </c>
    </row>
    <row r="25" spans="1:3" ht="14.25" customHeight="1" x14ac:dyDescent="0.2">
      <c r="A25" s="6" t="s">
        <v>64</v>
      </c>
      <c r="B25" s="7" t="str" cm="1">
        <f t="array" ref="B25">INDEX([3]RIAA!E:E,MATCH(A25,[3]RIAA!C:C,0),0)</f>
        <v>Industrials</v>
      </c>
      <c r="C25" s="8" t="str" cm="1">
        <f t="array" ref="C25">INDEX([3]Data!J:J,MATCH($A25,[3]Data!$F:$F,0),0)</f>
        <v>Italy</v>
      </c>
    </row>
    <row r="26" spans="1:3" ht="14.25" customHeight="1" x14ac:dyDescent="0.2">
      <c r="A26" s="6" t="s">
        <v>11</v>
      </c>
      <c r="B26" s="7" t="str" cm="1">
        <f t="array" ref="B26">INDEX([3]RIAA!E:E,MATCH(A26,[3]RIAA!C:C,0),0)</f>
        <v>Health Care</v>
      </c>
      <c r="C26" s="8" t="str" cm="1">
        <f t="array" ref="C26">INDEX([3]Data!J:J,MATCH($A26,[3]Data!$F:$F,0),0)</f>
        <v>United States</v>
      </c>
    </row>
    <row r="27" spans="1:3" ht="14.25" customHeight="1" x14ac:dyDescent="0.2">
      <c r="A27" s="6" t="s">
        <v>24</v>
      </c>
      <c r="B27" s="7" t="str" cm="1">
        <f t="array" ref="B27">INDEX([3]RIAA!E:E,MATCH(A27,[3]RIAA!C:C,0),0)</f>
        <v>Industrials</v>
      </c>
      <c r="C27" s="8" t="str" cm="1">
        <f t="array" ref="C27">INDEX([3]Data!J:J,MATCH($A27,[3]Data!$F:$F,0),0)</f>
        <v>France</v>
      </c>
    </row>
    <row r="28" spans="1:3" ht="14.25" customHeight="1" x14ac:dyDescent="0.2">
      <c r="A28" s="6" t="s">
        <v>30</v>
      </c>
      <c r="B28" s="7" t="str" cm="1">
        <f t="array" ref="B28">INDEX([3]RIAA!E:E,MATCH(A28,[3]RIAA!C:C,0),0)</f>
        <v>Materials</v>
      </c>
      <c r="C28" s="8" t="str" cm="1">
        <f t="array" ref="C28">INDEX([3]Data!J:J,MATCH($A28,[3]Data!$F:$F,0),0)</f>
        <v>Switzerland</v>
      </c>
    </row>
    <row r="29" spans="1:3" ht="14.25" customHeight="1" x14ac:dyDescent="0.2">
      <c r="A29" s="6" t="s">
        <v>5</v>
      </c>
      <c r="B29" s="7" t="str" cm="1">
        <f t="array" ref="B29">INDEX([3]RIAA!E:E,MATCH(A29,[3]RIAA!C:C,0),0)</f>
        <v>Information Technology</v>
      </c>
      <c r="C29" s="8" t="str" cm="1">
        <f t="array" ref="C29">INDEX([3]Data!J:J,MATCH($A29,[3]Data!$F:$F,0),0)</f>
        <v>Taiwan</v>
      </c>
    </row>
    <row r="30" spans="1:3" ht="14.25" customHeight="1" thickBot="1" x14ac:dyDescent="0.25">
      <c r="A30" s="10" t="s">
        <v>6</v>
      </c>
      <c r="B30" s="11" t="str" cm="1">
        <f t="array" ref="B30">INDEX([3]RIAA!E:E,MATCH(A30,[3]RIAA!C:C,0),0)</f>
        <v>Health Care</v>
      </c>
      <c r="C30" s="12" t="str" cm="1">
        <f t="array" ref="C30">INDEX([3]Data!J:J,MATCH($A30,[3]Data!$F:$F,0),0)</f>
        <v>United States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A5D2-0ABA-43C8-BFA5-05A33B4486BA}">
  <sheetPr>
    <tabColor rgb="FF214941"/>
  </sheetPr>
  <dimension ref="A1:H33"/>
  <sheetViews>
    <sheetView workbookViewId="0">
      <selection sqref="A1:XFD1048576"/>
    </sheetView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25</v>
      </c>
      <c r="B5" s="7" t="s">
        <v>39</v>
      </c>
      <c r="C5" s="8" t="s">
        <v>44</v>
      </c>
    </row>
    <row r="6" spans="1:8" ht="14.25" customHeight="1" x14ac:dyDescent="0.2">
      <c r="A6" s="6" t="s">
        <v>23</v>
      </c>
      <c r="B6" s="7" t="s">
        <v>49</v>
      </c>
      <c r="C6" s="8" t="s">
        <v>40</v>
      </c>
    </row>
    <row r="7" spans="1:8" ht="14.25" customHeight="1" x14ac:dyDescent="0.2">
      <c r="A7" s="6" t="s">
        <v>10</v>
      </c>
      <c r="B7" s="7" t="s">
        <v>13</v>
      </c>
      <c r="C7" s="8" t="s">
        <v>46</v>
      </c>
    </row>
    <row r="8" spans="1:8" ht="14.25" customHeight="1" x14ac:dyDescent="0.2">
      <c r="A8" s="6" t="s">
        <v>33</v>
      </c>
      <c r="B8" s="7" t="s">
        <v>39</v>
      </c>
      <c r="C8" s="8" t="s">
        <v>44</v>
      </c>
    </row>
    <row r="9" spans="1:8" ht="14.25" customHeight="1" x14ac:dyDescent="0.2">
      <c r="A9" s="6" t="s">
        <v>22</v>
      </c>
      <c r="B9" s="7" t="s">
        <v>41</v>
      </c>
      <c r="C9" s="8" t="s">
        <v>42</v>
      </c>
    </row>
    <row r="10" spans="1:8" ht="14.25" customHeight="1" x14ac:dyDescent="0.2">
      <c r="A10" s="6" t="s">
        <v>18</v>
      </c>
      <c r="B10" s="7" t="s">
        <v>39</v>
      </c>
      <c r="C10" s="8" t="s">
        <v>52</v>
      </c>
    </row>
    <row r="11" spans="1:8" ht="14.25" customHeight="1" x14ac:dyDescent="0.2">
      <c r="A11" s="6" t="s">
        <v>65</v>
      </c>
      <c r="B11" s="7" t="s">
        <v>41</v>
      </c>
      <c r="C11" s="8" t="s">
        <v>44</v>
      </c>
    </row>
    <row r="12" spans="1:8" ht="14.25" customHeight="1" x14ac:dyDescent="0.2">
      <c r="A12" s="6" t="s">
        <v>60</v>
      </c>
      <c r="B12" s="7" t="s">
        <v>49</v>
      </c>
      <c r="C12" s="8" t="s">
        <v>63</v>
      </c>
    </row>
    <row r="13" spans="1:8" ht="14.25" customHeight="1" x14ac:dyDescent="0.2">
      <c r="A13" s="6" t="s">
        <v>34</v>
      </c>
      <c r="B13" s="7" t="s">
        <v>41</v>
      </c>
      <c r="C13" s="8" t="s">
        <v>44</v>
      </c>
    </row>
    <row r="14" spans="1:8" ht="14.25" customHeight="1" x14ac:dyDescent="0.2">
      <c r="A14" s="6" t="s">
        <v>17</v>
      </c>
      <c r="B14" s="7" t="s">
        <v>39</v>
      </c>
      <c r="C14" s="8" t="s">
        <v>51</v>
      </c>
    </row>
    <row r="15" spans="1:8" ht="14.25" customHeight="1" x14ac:dyDescent="0.2">
      <c r="A15" s="6" t="s">
        <v>61</v>
      </c>
      <c r="B15" s="7" t="s">
        <v>39</v>
      </c>
      <c r="C15" s="8" t="s">
        <v>51</v>
      </c>
    </row>
    <row r="16" spans="1:8" ht="14.25" customHeight="1" x14ac:dyDescent="0.2">
      <c r="A16" s="6" t="s">
        <v>32</v>
      </c>
      <c r="B16" s="7" t="s">
        <v>49</v>
      </c>
      <c r="C16" s="8" t="s">
        <v>46</v>
      </c>
    </row>
    <row r="17" spans="1:3" ht="14.25" customHeight="1" x14ac:dyDescent="0.2">
      <c r="A17" s="6" t="s">
        <v>66</v>
      </c>
      <c r="B17" s="7" t="s">
        <v>39</v>
      </c>
      <c r="C17" s="8" t="s">
        <v>44</v>
      </c>
    </row>
    <row r="18" spans="1:3" ht="14.25" customHeight="1" x14ac:dyDescent="0.2">
      <c r="A18" s="6" t="s">
        <v>19</v>
      </c>
      <c r="B18" s="7" t="s">
        <v>41</v>
      </c>
      <c r="C18" s="8" t="s">
        <v>44</v>
      </c>
    </row>
    <row r="19" spans="1:3" ht="14.25" customHeight="1" x14ac:dyDescent="0.2">
      <c r="A19" s="6" t="s">
        <v>14</v>
      </c>
      <c r="B19" s="7" t="s">
        <v>13</v>
      </c>
      <c r="C19" s="8" t="s">
        <v>40</v>
      </c>
    </row>
    <row r="20" spans="1:3" ht="14.25" customHeight="1" x14ac:dyDescent="0.2">
      <c r="A20" s="6" t="s">
        <v>9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62</v>
      </c>
      <c r="B22" s="7" t="s">
        <v>54</v>
      </c>
      <c r="C22" s="8" t="s">
        <v>44</v>
      </c>
    </row>
    <row r="23" spans="1:3" ht="14.25" customHeight="1" x14ac:dyDescent="0.2">
      <c r="A23" s="6" t="s">
        <v>4</v>
      </c>
      <c r="B23" s="7" t="s">
        <v>41</v>
      </c>
      <c r="C23" s="8" t="s">
        <v>42</v>
      </c>
    </row>
    <row r="24" spans="1:3" ht="14.25" customHeight="1" x14ac:dyDescent="0.2">
      <c r="A24" s="6" t="s">
        <v>27</v>
      </c>
      <c r="B24" s="7" t="s">
        <v>13</v>
      </c>
      <c r="C24" s="8" t="s">
        <v>44</v>
      </c>
    </row>
    <row r="25" spans="1:3" ht="14.25" customHeight="1" x14ac:dyDescent="0.2">
      <c r="A25" s="6" t="s">
        <v>64</v>
      </c>
      <c r="B25" s="7" t="s">
        <v>49</v>
      </c>
      <c r="C25" s="8" t="s">
        <v>67</v>
      </c>
    </row>
    <row r="26" spans="1:3" ht="14.25" customHeight="1" x14ac:dyDescent="0.2">
      <c r="A26" s="6" t="s">
        <v>11</v>
      </c>
      <c r="B26" s="7" t="s">
        <v>41</v>
      </c>
      <c r="C26" s="8" t="s">
        <v>44</v>
      </c>
    </row>
    <row r="27" spans="1:3" ht="14.25" customHeight="1" x14ac:dyDescent="0.2">
      <c r="A27" s="6" t="s">
        <v>24</v>
      </c>
      <c r="B27" s="7" t="s">
        <v>49</v>
      </c>
      <c r="C27" s="8" t="s">
        <v>50</v>
      </c>
    </row>
    <row r="28" spans="1:3" ht="14.25" customHeight="1" x14ac:dyDescent="0.2">
      <c r="A28" s="6" t="s">
        <v>30</v>
      </c>
      <c r="B28" s="7" t="s">
        <v>54</v>
      </c>
      <c r="C28" s="8" t="s">
        <v>55</v>
      </c>
    </row>
    <row r="29" spans="1:3" ht="14.25" customHeight="1" x14ac:dyDescent="0.2">
      <c r="A29" s="6" t="s">
        <v>5</v>
      </c>
      <c r="B29" s="7" t="s">
        <v>13</v>
      </c>
      <c r="C29" s="8" t="s">
        <v>43</v>
      </c>
    </row>
    <row r="30" spans="1:3" ht="14.25" customHeight="1" x14ac:dyDescent="0.2">
      <c r="A30" s="6" t="s">
        <v>6</v>
      </c>
      <c r="B30" s="7" t="s">
        <v>41</v>
      </c>
      <c r="C30" s="8" t="s">
        <v>44</v>
      </c>
    </row>
    <row r="31" spans="1:3" ht="14.25" customHeight="1" thickBot="1" x14ac:dyDescent="0.25">
      <c r="A31" s="10" t="s">
        <v>20</v>
      </c>
      <c r="B31" s="11" t="s">
        <v>49</v>
      </c>
      <c r="C31" s="12" t="s">
        <v>44</v>
      </c>
    </row>
    <row r="33" s="9" customFormat="1" ht="14.25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D605-B027-4C59-90EF-AFA1DA14B30D}">
  <sheetPr>
    <tabColor rgb="FF214941"/>
  </sheetPr>
  <dimension ref="A1:H33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25</v>
      </c>
      <c r="B5" s="7" t="s">
        <v>13</v>
      </c>
      <c r="C5" s="8" t="s">
        <v>44</v>
      </c>
    </row>
    <row r="6" spans="1:8" ht="14.25" customHeight="1" x14ac:dyDescent="0.2">
      <c r="A6" s="6" t="s">
        <v>23</v>
      </c>
      <c r="B6" s="7" t="s">
        <v>49</v>
      </c>
      <c r="C6" s="8" t="s">
        <v>40</v>
      </c>
    </row>
    <row r="7" spans="1:8" ht="14.25" customHeight="1" x14ac:dyDescent="0.2">
      <c r="A7" s="6" t="s">
        <v>10</v>
      </c>
      <c r="B7" s="7" t="s">
        <v>13</v>
      </c>
      <c r="C7" s="8" t="s">
        <v>46</v>
      </c>
    </row>
    <row r="8" spans="1:8" ht="14.25" customHeight="1" x14ac:dyDescent="0.2">
      <c r="A8" s="6" t="s">
        <v>22</v>
      </c>
      <c r="B8" s="7" t="s">
        <v>41</v>
      </c>
      <c r="C8" s="8" t="s">
        <v>42</v>
      </c>
    </row>
    <row r="9" spans="1:8" ht="14.25" customHeight="1" x14ac:dyDescent="0.2">
      <c r="A9" s="6" t="s">
        <v>18</v>
      </c>
      <c r="B9" s="7" t="s">
        <v>39</v>
      </c>
      <c r="C9" s="8" t="s">
        <v>52</v>
      </c>
    </row>
    <row r="10" spans="1:8" ht="14.25" customHeight="1" x14ac:dyDescent="0.2">
      <c r="A10" s="6" t="s">
        <v>68</v>
      </c>
      <c r="B10" s="7" t="s">
        <v>41</v>
      </c>
      <c r="C10" s="8" t="s">
        <v>44</v>
      </c>
    </row>
    <row r="11" spans="1:8" ht="14.25" customHeight="1" x14ac:dyDescent="0.2">
      <c r="A11" s="6" t="s">
        <v>65</v>
      </c>
      <c r="B11" s="7" t="s">
        <v>41</v>
      </c>
      <c r="C11" s="8" t="s">
        <v>44</v>
      </c>
    </row>
    <row r="12" spans="1:8" ht="14.25" customHeight="1" x14ac:dyDescent="0.2">
      <c r="A12" s="6" t="s">
        <v>60</v>
      </c>
      <c r="B12" s="7" t="s">
        <v>49</v>
      </c>
      <c r="C12" s="8" t="s">
        <v>63</v>
      </c>
    </row>
    <row r="13" spans="1:8" ht="14.25" customHeight="1" x14ac:dyDescent="0.2">
      <c r="A13" s="6" t="s">
        <v>34</v>
      </c>
      <c r="B13" s="7" t="s">
        <v>41</v>
      </c>
      <c r="C13" s="8" t="s">
        <v>44</v>
      </c>
    </row>
    <row r="14" spans="1:8" ht="14.25" customHeight="1" x14ac:dyDescent="0.2">
      <c r="A14" s="6" t="s">
        <v>17</v>
      </c>
      <c r="B14" s="7" t="s">
        <v>39</v>
      </c>
      <c r="C14" s="8" t="s">
        <v>51</v>
      </c>
    </row>
    <row r="15" spans="1:8" ht="14.25" customHeight="1" x14ac:dyDescent="0.2">
      <c r="A15" s="6" t="s">
        <v>61</v>
      </c>
      <c r="B15" s="7" t="s">
        <v>39</v>
      </c>
      <c r="C15" s="8" t="s">
        <v>51</v>
      </c>
    </row>
    <row r="16" spans="1:8" ht="14.25" customHeight="1" x14ac:dyDescent="0.2">
      <c r="A16" s="6" t="s">
        <v>32</v>
      </c>
      <c r="B16" s="7" t="s">
        <v>49</v>
      </c>
      <c r="C16" s="8" t="s">
        <v>46</v>
      </c>
    </row>
    <row r="17" spans="1:3" ht="14.25" customHeight="1" x14ac:dyDescent="0.2">
      <c r="A17" s="6" t="s">
        <v>66</v>
      </c>
      <c r="B17" s="7" t="s">
        <v>39</v>
      </c>
      <c r="C17" s="8" t="s">
        <v>44</v>
      </c>
    </row>
    <row r="18" spans="1:3" ht="14.25" customHeight="1" x14ac:dyDescent="0.2">
      <c r="A18" s="6" t="s">
        <v>19</v>
      </c>
      <c r="B18" s="7" t="s">
        <v>41</v>
      </c>
      <c r="C18" s="8" t="s">
        <v>44</v>
      </c>
    </row>
    <row r="19" spans="1:3" ht="14.25" customHeight="1" x14ac:dyDescent="0.2">
      <c r="A19" s="6" t="s">
        <v>14</v>
      </c>
      <c r="B19" s="7" t="s">
        <v>48</v>
      </c>
      <c r="C19" s="8" t="s">
        <v>40</v>
      </c>
    </row>
    <row r="20" spans="1:3" ht="14.25" customHeight="1" x14ac:dyDescent="0.2">
      <c r="A20" s="6" t="s">
        <v>69</v>
      </c>
      <c r="B20" s="7" t="s">
        <v>48</v>
      </c>
      <c r="C20" s="8" t="s">
        <v>44</v>
      </c>
    </row>
    <row r="21" spans="1:3" ht="14.25" customHeight="1" x14ac:dyDescent="0.2">
      <c r="A21" s="6" t="s">
        <v>9</v>
      </c>
      <c r="B21" s="7" t="s">
        <v>39</v>
      </c>
      <c r="C21" s="8" t="s">
        <v>44</v>
      </c>
    </row>
    <row r="22" spans="1:3" ht="14.25" customHeight="1" x14ac:dyDescent="0.2">
      <c r="A22" s="6" t="s">
        <v>7</v>
      </c>
      <c r="B22" s="7" t="s">
        <v>13</v>
      </c>
      <c r="C22" s="8" t="s">
        <v>44</v>
      </c>
    </row>
    <row r="23" spans="1:3" ht="14.25" customHeight="1" x14ac:dyDescent="0.2">
      <c r="A23" s="6" t="s">
        <v>62</v>
      </c>
      <c r="B23" s="7" t="s">
        <v>54</v>
      </c>
      <c r="C23" s="8" t="s">
        <v>44</v>
      </c>
    </row>
    <row r="24" spans="1:3" ht="14.25" customHeight="1" x14ac:dyDescent="0.2">
      <c r="A24" s="6" t="s">
        <v>4</v>
      </c>
      <c r="B24" s="7" t="s">
        <v>41</v>
      </c>
      <c r="C24" s="8" t="s">
        <v>42</v>
      </c>
    </row>
    <row r="25" spans="1:3" ht="14.25" customHeight="1" x14ac:dyDescent="0.2">
      <c r="A25" s="6" t="s">
        <v>36</v>
      </c>
      <c r="B25" s="7" t="s">
        <v>54</v>
      </c>
      <c r="C25" s="8" t="s">
        <v>57</v>
      </c>
    </row>
    <row r="26" spans="1:3" ht="14.25" customHeight="1" x14ac:dyDescent="0.2">
      <c r="A26" s="6" t="s">
        <v>27</v>
      </c>
      <c r="B26" s="7" t="s">
        <v>13</v>
      </c>
      <c r="C26" s="8" t="s">
        <v>44</v>
      </c>
    </row>
    <row r="27" spans="1:3" ht="14.25" customHeight="1" x14ac:dyDescent="0.2">
      <c r="A27" s="6" t="s">
        <v>64</v>
      </c>
      <c r="B27" s="7" t="s">
        <v>49</v>
      </c>
      <c r="C27" s="8" t="s">
        <v>67</v>
      </c>
    </row>
    <row r="28" spans="1:3" ht="14.25" customHeight="1" x14ac:dyDescent="0.2">
      <c r="A28" s="6" t="s">
        <v>11</v>
      </c>
      <c r="B28" s="7" t="s">
        <v>41</v>
      </c>
      <c r="C28" s="8" t="s">
        <v>44</v>
      </c>
    </row>
    <row r="29" spans="1:3" ht="14.25" customHeight="1" x14ac:dyDescent="0.2">
      <c r="A29" s="6" t="s">
        <v>24</v>
      </c>
      <c r="B29" s="7" t="s">
        <v>49</v>
      </c>
      <c r="C29" s="8" t="s">
        <v>50</v>
      </c>
    </row>
    <row r="30" spans="1:3" ht="14.25" customHeight="1" x14ac:dyDescent="0.2">
      <c r="A30" s="6" t="s">
        <v>30</v>
      </c>
      <c r="B30" s="7" t="s">
        <v>54</v>
      </c>
      <c r="C30" s="8" t="s">
        <v>55</v>
      </c>
    </row>
    <row r="31" spans="1:3" ht="14.25" customHeight="1" x14ac:dyDescent="0.2">
      <c r="A31" s="6" t="s">
        <v>5</v>
      </c>
      <c r="B31" s="7" t="s">
        <v>13</v>
      </c>
      <c r="C31" s="8" t="s">
        <v>43</v>
      </c>
    </row>
    <row r="32" spans="1:3" ht="14.25" customHeight="1" x14ac:dyDescent="0.2">
      <c r="A32" s="6" t="s">
        <v>6</v>
      </c>
      <c r="B32" s="7" t="s">
        <v>41</v>
      </c>
      <c r="C32" s="8" t="s">
        <v>44</v>
      </c>
    </row>
    <row r="33" spans="1:3" ht="14.25" customHeight="1" thickBot="1" x14ac:dyDescent="0.25">
      <c r="A33" s="10" t="s">
        <v>20</v>
      </c>
      <c r="B33" s="11" t="s">
        <v>49</v>
      </c>
      <c r="C33" s="12" t="s">
        <v>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F86A-4558-4751-BD12-ECA1EC9017E3}">
  <sheetPr>
    <tabColor rgb="FF214941"/>
  </sheetPr>
  <dimension ref="A1:H33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25</v>
      </c>
      <c r="B5" s="7" t="s">
        <v>39</v>
      </c>
      <c r="C5" s="8" t="s">
        <v>44</v>
      </c>
    </row>
    <row r="6" spans="1:8" ht="14.25" customHeight="1" x14ac:dyDescent="0.2">
      <c r="A6" s="6" t="s">
        <v>23</v>
      </c>
      <c r="B6" s="7" t="s">
        <v>49</v>
      </c>
      <c r="C6" s="8" t="s">
        <v>40</v>
      </c>
    </row>
    <row r="7" spans="1:8" ht="14.25" customHeight="1" x14ac:dyDescent="0.2">
      <c r="A7" s="6" t="s">
        <v>10</v>
      </c>
      <c r="B7" s="7" t="s">
        <v>13</v>
      </c>
      <c r="C7" s="8" t="s">
        <v>46</v>
      </c>
    </row>
    <row r="8" spans="1:8" ht="14.25" customHeight="1" x14ac:dyDescent="0.2">
      <c r="A8" s="6" t="s">
        <v>70</v>
      </c>
      <c r="B8" s="7" t="s">
        <v>48</v>
      </c>
      <c r="C8" s="8" t="s">
        <v>40</v>
      </c>
    </row>
    <row r="9" spans="1:8" ht="14.25" customHeight="1" x14ac:dyDescent="0.2">
      <c r="A9" s="6" t="s">
        <v>22</v>
      </c>
      <c r="B9" s="7" t="s">
        <v>41</v>
      </c>
      <c r="C9" s="8" t="s">
        <v>42</v>
      </c>
    </row>
    <row r="10" spans="1:8" ht="14.25" customHeight="1" x14ac:dyDescent="0.2">
      <c r="A10" s="6" t="s">
        <v>18</v>
      </c>
      <c r="B10" s="7" t="s">
        <v>39</v>
      </c>
      <c r="C10" s="8" t="s">
        <v>52</v>
      </c>
    </row>
    <row r="11" spans="1:8" ht="14.25" customHeight="1" x14ac:dyDescent="0.2">
      <c r="A11" s="6" t="s">
        <v>65</v>
      </c>
      <c r="B11" s="7" t="s">
        <v>41</v>
      </c>
      <c r="C11" s="8" t="s">
        <v>44</v>
      </c>
    </row>
    <row r="12" spans="1:8" ht="14.25" customHeight="1" x14ac:dyDescent="0.2">
      <c r="A12" s="6" t="s">
        <v>60</v>
      </c>
      <c r="B12" s="7" t="s">
        <v>49</v>
      </c>
      <c r="C12" s="8" t="s">
        <v>63</v>
      </c>
    </row>
    <row r="13" spans="1:8" ht="14.25" customHeight="1" x14ac:dyDescent="0.2">
      <c r="A13" s="6" t="s">
        <v>17</v>
      </c>
      <c r="B13" s="7" t="s">
        <v>39</v>
      </c>
      <c r="C13" s="8" t="s">
        <v>51</v>
      </c>
    </row>
    <row r="14" spans="1:8" ht="14.25" customHeight="1" x14ac:dyDescent="0.2">
      <c r="A14" s="6" t="s">
        <v>61</v>
      </c>
      <c r="B14" s="7" t="s">
        <v>39</v>
      </c>
      <c r="C14" s="8" t="s">
        <v>51</v>
      </c>
    </row>
    <row r="15" spans="1:8" ht="14.25" customHeight="1" x14ac:dyDescent="0.2">
      <c r="A15" s="6" t="s">
        <v>32</v>
      </c>
      <c r="B15" s="7" t="s">
        <v>49</v>
      </c>
      <c r="C15" s="8" t="s">
        <v>46</v>
      </c>
    </row>
    <row r="16" spans="1:8" ht="14.25" customHeight="1" x14ac:dyDescent="0.2">
      <c r="A16" s="6" t="s">
        <v>66</v>
      </c>
      <c r="B16" s="7" t="s">
        <v>39</v>
      </c>
      <c r="C16" s="8" t="s">
        <v>44</v>
      </c>
    </row>
    <row r="17" spans="1:3" ht="14.25" customHeight="1" x14ac:dyDescent="0.2">
      <c r="A17" s="6" t="s">
        <v>19</v>
      </c>
      <c r="B17" s="7" t="s">
        <v>41</v>
      </c>
      <c r="C17" s="8" t="s">
        <v>44</v>
      </c>
    </row>
    <row r="18" spans="1:3" ht="14.25" customHeight="1" x14ac:dyDescent="0.2">
      <c r="A18" s="6" t="s">
        <v>14</v>
      </c>
      <c r="B18" s="7" t="s">
        <v>48</v>
      </c>
      <c r="C18" s="8" t="s">
        <v>40</v>
      </c>
    </row>
    <row r="19" spans="1:3" ht="14.25" customHeight="1" x14ac:dyDescent="0.2">
      <c r="A19" s="6" t="s">
        <v>69</v>
      </c>
      <c r="B19" s="7" t="s">
        <v>48</v>
      </c>
      <c r="C19" s="8" t="s">
        <v>44</v>
      </c>
    </row>
    <row r="20" spans="1:3" ht="14.25" customHeight="1" x14ac:dyDescent="0.2">
      <c r="A20" s="6" t="s">
        <v>9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71</v>
      </c>
      <c r="B22" s="7" t="s">
        <v>48</v>
      </c>
      <c r="C22" s="8" t="s">
        <v>47</v>
      </c>
    </row>
    <row r="23" spans="1:3" ht="14.25" customHeight="1" x14ac:dyDescent="0.2">
      <c r="A23" s="6" t="s">
        <v>62</v>
      </c>
      <c r="B23" s="7" t="s">
        <v>54</v>
      </c>
      <c r="C23" s="8" t="s">
        <v>44</v>
      </c>
    </row>
    <row r="24" spans="1:3" ht="14.25" customHeight="1" x14ac:dyDescent="0.2">
      <c r="A24" s="6" t="s">
        <v>4</v>
      </c>
      <c r="B24" s="7" t="s">
        <v>41</v>
      </c>
      <c r="C24" s="8" t="s">
        <v>42</v>
      </c>
    </row>
    <row r="25" spans="1:3" ht="14.25" customHeight="1" x14ac:dyDescent="0.2">
      <c r="A25" s="6" t="s">
        <v>36</v>
      </c>
      <c r="B25" s="7" t="s">
        <v>54</v>
      </c>
      <c r="C25" s="8" t="s">
        <v>57</v>
      </c>
    </row>
    <row r="26" spans="1:3" ht="14.25" customHeight="1" x14ac:dyDescent="0.2">
      <c r="A26" s="6" t="s">
        <v>27</v>
      </c>
      <c r="B26" s="7" t="s">
        <v>13</v>
      </c>
      <c r="C26" s="8" t="s">
        <v>44</v>
      </c>
    </row>
    <row r="27" spans="1:3" ht="14.25" customHeight="1" x14ac:dyDescent="0.2">
      <c r="A27" s="6" t="s">
        <v>64</v>
      </c>
      <c r="B27" s="7" t="s">
        <v>49</v>
      </c>
      <c r="C27" s="8" t="s">
        <v>67</v>
      </c>
    </row>
    <row r="28" spans="1:3" ht="14.25" customHeight="1" x14ac:dyDescent="0.2">
      <c r="A28" s="6" t="s">
        <v>11</v>
      </c>
      <c r="B28" s="7" t="s">
        <v>41</v>
      </c>
      <c r="C28" s="8" t="s">
        <v>44</v>
      </c>
    </row>
    <row r="29" spans="1:3" ht="14.25" customHeight="1" x14ac:dyDescent="0.2">
      <c r="A29" s="6" t="s">
        <v>24</v>
      </c>
      <c r="B29" s="7" t="s">
        <v>49</v>
      </c>
      <c r="C29" s="8" t="s">
        <v>50</v>
      </c>
    </row>
    <row r="30" spans="1:3" ht="14.25" customHeight="1" x14ac:dyDescent="0.2">
      <c r="A30" s="6" t="s">
        <v>30</v>
      </c>
      <c r="B30" s="7" t="s">
        <v>54</v>
      </c>
      <c r="C30" s="8" t="s">
        <v>55</v>
      </c>
    </row>
    <row r="31" spans="1:3" ht="14.25" customHeight="1" x14ac:dyDescent="0.2">
      <c r="A31" s="6" t="s">
        <v>5</v>
      </c>
      <c r="B31" s="7" t="s">
        <v>13</v>
      </c>
      <c r="C31" s="8" t="s">
        <v>43</v>
      </c>
    </row>
    <row r="32" spans="1:3" ht="14.25" customHeight="1" x14ac:dyDescent="0.2">
      <c r="A32" s="6" t="s">
        <v>6</v>
      </c>
      <c r="B32" s="7" t="s">
        <v>41</v>
      </c>
      <c r="C32" s="8" t="s">
        <v>44</v>
      </c>
    </row>
    <row r="33" spans="1:3" ht="14.25" customHeight="1" thickBot="1" x14ac:dyDescent="0.25">
      <c r="A33" s="10" t="s">
        <v>20</v>
      </c>
      <c r="B33" s="11" t="s">
        <v>49</v>
      </c>
      <c r="C33" s="12" t="s">
        <v>44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CB7B-9148-43E2-A5C7-1B5FAAF426F0}">
  <sheetPr>
    <tabColor rgb="FF214941"/>
  </sheetPr>
  <dimension ref="A1:H33"/>
  <sheetViews>
    <sheetView workbookViewId="0">
      <selection activeCell="Q13" sqref="Q13"/>
    </sheetView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25</v>
      </c>
      <c r="B5" s="7" t="s">
        <v>13</v>
      </c>
      <c r="C5" s="8" t="s">
        <v>44</v>
      </c>
    </row>
    <row r="6" spans="1:8" ht="14.25" customHeight="1" x14ac:dyDescent="0.2">
      <c r="A6" s="6" t="s">
        <v>23</v>
      </c>
      <c r="B6" s="7" t="s">
        <v>49</v>
      </c>
      <c r="C6" s="8" t="s">
        <v>40</v>
      </c>
    </row>
    <row r="7" spans="1:8" ht="14.25" customHeight="1" x14ac:dyDescent="0.2">
      <c r="A7" s="6" t="s">
        <v>10</v>
      </c>
      <c r="B7" s="7" t="s">
        <v>13</v>
      </c>
      <c r="C7" s="8" t="s">
        <v>46</v>
      </c>
    </row>
    <row r="8" spans="1:8" ht="14.25" customHeight="1" x14ac:dyDescent="0.2">
      <c r="A8" s="6" t="s">
        <v>70</v>
      </c>
      <c r="B8" s="7" t="s">
        <v>48</v>
      </c>
      <c r="C8" s="8" t="s">
        <v>40</v>
      </c>
    </row>
    <row r="9" spans="1:8" ht="14.25" customHeight="1" x14ac:dyDescent="0.2">
      <c r="A9" s="6" t="s">
        <v>22</v>
      </c>
      <c r="B9" s="7" t="s">
        <v>41</v>
      </c>
      <c r="C9" s="8" t="s">
        <v>42</v>
      </c>
    </row>
    <row r="10" spans="1:8" ht="14.25" customHeight="1" x14ac:dyDescent="0.2">
      <c r="A10" s="6" t="s">
        <v>18</v>
      </c>
      <c r="B10" s="7" t="s">
        <v>39</v>
      </c>
      <c r="C10" s="8" t="s">
        <v>52</v>
      </c>
    </row>
    <row r="11" spans="1:8" ht="14.25" customHeight="1" x14ac:dyDescent="0.2">
      <c r="A11" s="6" t="s">
        <v>65</v>
      </c>
      <c r="B11" s="7" t="s">
        <v>41</v>
      </c>
      <c r="C11" s="8" t="s">
        <v>44</v>
      </c>
    </row>
    <row r="12" spans="1:8" ht="14.25" customHeight="1" x14ac:dyDescent="0.2">
      <c r="A12" s="6" t="s">
        <v>60</v>
      </c>
      <c r="B12" s="7" t="s">
        <v>49</v>
      </c>
      <c r="C12" s="8" t="s">
        <v>63</v>
      </c>
    </row>
    <row r="13" spans="1:8" ht="14.25" customHeight="1" x14ac:dyDescent="0.2">
      <c r="A13" s="6" t="s">
        <v>17</v>
      </c>
      <c r="B13" s="7" t="s">
        <v>39</v>
      </c>
      <c r="C13" s="8" t="s">
        <v>51</v>
      </c>
    </row>
    <row r="14" spans="1:8" ht="14.25" customHeight="1" x14ac:dyDescent="0.2">
      <c r="A14" s="6" t="s">
        <v>61</v>
      </c>
      <c r="B14" s="7" t="s">
        <v>39</v>
      </c>
      <c r="C14" s="8" t="s">
        <v>51</v>
      </c>
    </row>
    <row r="15" spans="1:8" ht="14.25" customHeight="1" x14ac:dyDescent="0.2">
      <c r="A15" s="6" t="s">
        <v>32</v>
      </c>
      <c r="B15" s="7" t="s">
        <v>49</v>
      </c>
      <c r="C15" s="8" t="s">
        <v>46</v>
      </c>
    </row>
    <row r="16" spans="1:8" ht="14.25" customHeight="1" x14ac:dyDescent="0.2">
      <c r="A16" s="6" t="s">
        <v>66</v>
      </c>
      <c r="B16" s="7" t="s">
        <v>39</v>
      </c>
      <c r="C16" s="8" t="s">
        <v>44</v>
      </c>
    </row>
    <row r="17" spans="1:3" ht="14.25" customHeight="1" x14ac:dyDescent="0.2">
      <c r="A17" s="6" t="s">
        <v>19</v>
      </c>
      <c r="B17" s="7" t="s">
        <v>41</v>
      </c>
      <c r="C17" s="8" t="s">
        <v>44</v>
      </c>
    </row>
    <row r="18" spans="1:3" ht="14.25" customHeight="1" x14ac:dyDescent="0.2">
      <c r="A18" s="6" t="s">
        <v>14</v>
      </c>
      <c r="B18" s="7" t="s">
        <v>48</v>
      </c>
      <c r="C18" s="8" t="s">
        <v>40</v>
      </c>
    </row>
    <row r="19" spans="1:3" ht="14.25" customHeight="1" x14ac:dyDescent="0.2">
      <c r="A19" s="6" t="s">
        <v>69</v>
      </c>
      <c r="B19" s="7" t="s">
        <v>48</v>
      </c>
      <c r="C19" s="8" t="s">
        <v>44</v>
      </c>
    </row>
    <row r="20" spans="1:3" ht="14.25" customHeight="1" x14ac:dyDescent="0.2">
      <c r="A20" s="6" t="s">
        <v>9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71</v>
      </c>
      <c r="B22" s="7" t="s">
        <v>48</v>
      </c>
      <c r="C22" s="8" t="s">
        <v>47</v>
      </c>
    </row>
    <row r="23" spans="1:3" ht="14.25" customHeight="1" x14ac:dyDescent="0.2">
      <c r="A23" s="6" t="s">
        <v>62</v>
      </c>
      <c r="B23" s="7" t="s">
        <v>54</v>
      </c>
      <c r="C23" s="8" t="s">
        <v>44</v>
      </c>
    </row>
    <row r="24" spans="1:3" ht="14.25" customHeight="1" x14ac:dyDescent="0.2">
      <c r="A24" s="6" t="s">
        <v>4</v>
      </c>
      <c r="B24" s="7" t="s">
        <v>41</v>
      </c>
      <c r="C24" s="8" t="s">
        <v>42</v>
      </c>
    </row>
    <row r="25" spans="1:3" ht="14.25" customHeight="1" x14ac:dyDescent="0.2">
      <c r="A25" s="6" t="s">
        <v>36</v>
      </c>
      <c r="B25" s="7" t="s">
        <v>54</v>
      </c>
      <c r="C25" s="8" t="s">
        <v>57</v>
      </c>
    </row>
    <row r="26" spans="1:3" ht="14.25" customHeight="1" x14ac:dyDescent="0.2">
      <c r="A26" s="6" t="s">
        <v>27</v>
      </c>
      <c r="B26" s="7" t="s">
        <v>13</v>
      </c>
      <c r="C26" s="8" t="s">
        <v>44</v>
      </c>
    </row>
    <row r="27" spans="1:3" ht="14.25" customHeight="1" x14ac:dyDescent="0.2">
      <c r="A27" s="6" t="s">
        <v>64</v>
      </c>
      <c r="B27" s="7" t="s">
        <v>49</v>
      </c>
      <c r="C27" s="8" t="s">
        <v>67</v>
      </c>
    </row>
    <row r="28" spans="1:3" ht="14.25" customHeight="1" x14ac:dyDescent="0.2">
      <c r="A28" s="6" t="s">
        <v>11</v>
      </c>
      <c r="B28" s="7" t="s">
        <v>41</v>
      </c>
      <c r="C28" s="8" t="s">
        <v>44</v>
      </c>
    </row>
    <row r="29" spans="1:3" ht="14.25" customHeight="1" x14ac:dyDescent="0.2">
      <c r="A29" s="6" t="s">
        <v>24</v>
      </c>
      <c r="B29" s="7" t="s">
        <v>49</v>
      </c>
      <c r="C29" s="8" t="s">
        <v>50</v>
      </c>
    </row>
    <row r="30" spans="1:3" ht="14.25" customHeight="1" x14ac:dyDescent="0.2">
      <c r="A30" s="6" t="s">
        <v>30</v>
      </c>
      <c r="B30" s="7" t="s">
        <v>54</v>
      </c>
      <c r="C30" s="8" t="s">
        <v>55</v>
      </c>
    </row>
    <row r="31" spans="1:3" ht="14.25" customHeight="1" x14ac:dyDescent="0.2">
      <c r="A31" s="6" t="s">
        <v>5</v>
      </c>
      <c r="B31" s="7" t="s">
        <v>13</v>
      </c>
      <c r="C31" s="8" t="s">
        <v>43</v>
      </c>
    </row>
    <row r="32" spans="1:3" ht="14.25" customHeight="1" x14ac:dyDescent="0.2">
      <c r="A32" s="6" t="s">
        <v>6</v>
      </c>
      <c r="B32" s="7" t="s">
        <v>41</v>
      </c>
      <c r="C32" s="8" t="s">
        <v>44</v>
      </c>
    </row>
    <row r="33" spans="1:3" ht="12.75" thickBot="1" x14ac:dyDescent="0.25">
      <c r="A33" s="10" t="s">
        <v>20</v>
      </c>
      <c r="B33" s="11" t="s">
        <v>49</v>
      </c>
      <c r="C33" s="12" t="s">
        <v>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AFDC-B7E8-4524-8A67-FD6E34574656}">
  <sheetPr>
    <tabColor rgb="FF214941"/>
  </sheetPr>
  <dimension ref="A1:H33"/>
  <sheetViews>
    <sheetView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39</v>
      </c>
      <c r="C2" s="8" t="s">
        <v>40</v>
      </c>
    </row>
    <row r="3" spans="1:8" ht="14.25" customHeight="1" x14ac:dyDescent="0.2">
      <c r="A3" s="6" t="s">
        <v>29</v>
      </c>
      <c r="B3" s="7" t="s">
        <v>13</v>
      </c>
      <c r="C3" s="8" t="s">
        <v>44</v>
      </c>
    </row>
    <row r="4" spans="1:8" ht="14.25" customHeight="1" x14ac:dyDescent="0.2">
      <c r="A4" s="6" t="s">
        <v>12</v>
      </c>
      <c r="B4" s="7" t="s">
        <v>39</v>
      </c>
      <c r="C4" s="8" t="s">
        <v>47</v>
      </c>
    </row>
    <row r="5" spans="1:8" ht="14.25" customHeight="1" x14ac:dyDescent="0.2">
      <c r="A5" s="6" t="s">
        <v>75</v>
      </c>
      <c r="B5" s="7" t="s">
        <v>48</v>
      </c>
      <c r="C5" s="8" t="s">
        <v>44</v>
      </c>
    </row>
    <row r="6" spans="1:8" ht="14.25" customHeight="1" x14ac:dyDescent="0.2">
      <c r="A6" s="6" t="s">
        <v>25</v>
      </c>
      <c r="B6" s="7" t="s">
        <v>39</v>
      </c>
      <c r="C6" s="8" t="s">
        <v>44</v>
      </c>
    </row>
    <row r="7" spans="1:8" ht="14.25" customHeight="1" x14ac:dyDescent="0.2">
      <c r="A7" s="6" t="s">
        <v>23</v>
      </c>
      <c r="B7" s="7" t="s">
        <v>49</v>
      </c>
      <c r="C7" s="8" t="s">
        <v>40</v>
      </c>
    </row>
    <row r="8" spans="1:8" ht="14.25" customHeight="1" x14ac:dyDescent="0.2">
      <c r="A8" s="6" t="s">
        <v>10</v>
      </c>
      <c r="B8" s="7" t="s">
        <v>13</v>
      </c>
      <c r="C8" s="8" t="s">
        <v>46</v>
      </c>
    </row>
    <row r="9" spans="1:8" ht="14.25" customHeight="1" x14ac:dyDescent="0.2">
      <c r="A9" s="6" t="s">
        <v>70</v>
      </c>
      <c r="B9" s="7" t="s">
        <v>48</v>
      </c>
      <c r="C9" s="8" t="s">
        <v>40</v>
      </c>
    </row>
    <row r="10" spans="1:8" ht="14.25" customHeight="1" x14ac:dyDescent="0.2">
      <c r="A10" s="6" t="s">
        <v>22</v>
      </c>
      <c r="B10" s="7" t="s">
        <v>41</v>
      </c>
      <c r="C10" s="8" t="s">
        <v>42</v>
      </c>
    </row>
    <row r="11" spans="1:8" ht="14.25" customHeight="1" x14ac:dyDescent="0.2">
      <c r="A11" s="6" t="s">
        <v>65</v>
      </c>
      <c r="B11" s="7" t="s">
        <v>41</v>
      </c>
      <c r="C11" s="8" t="s">
        <v>44</v>
      </c>
    </row>
    <row r="12" spans="1:8" ht="14.25" customHeight="1" x14ac:dyDescent="0.2">
      <c r="A12" s="6" t="s">
        <v>60</v>
      </c>
      <c r="B12" s="7" t="s">
        <v>49</v>
      </c>
      <c r="C12" s="8" t="s">
        <v>63</v>
      </c>
    </row>
    <row r="13" spans="1:8" ht="14.25" customHeight="1" x14ac:dyDescent="0.2">
      <c r="A13" s="6" t="s">
        <v>17</v>
      </c>
      <c r="B13" s="7" t="s">
        <v>39</v>
      </c>
      <c r="C13" s="8" t="s">
        <v>51</v>
      </c>
    </row>
    <row r="14" spans="1:8" ht="14.25" customHeight="1" x14ac:dyDescent="0.2">
      <c r="A14" s="6" t="s">
        <v>74</v>
      </c>
      <c r="B14" s="7" t="s">
        <v>39</v>
      </c>
      <c r="C14" s="8" t="s">
        <v>73</v>
      </c>
    </row>
    <row r="15" spans="1:8" ht="14.25" customHeight="1" x14ac:dyDescent="0.2">
      <c r="A15" s="6" t="s">
        <v>61</v>
      </c>
      <c r="B15" s="7" t="s">
        <v>39</v>
      </c>
      <c r="C15" s="8" t="s">
        <v>51</v>
      </c>
    </row>
    <row r="16" spans="1:8" ht="14.25" customHeight="1" x14ac:dyDescent="0.2">
      <c r="A16" s="6" t="s">
        <v>32</v>
      </c>
      <c r="B16" s="7" t="s">
        <v>49</v>
      </c>
      <c r="C16" s="8" t="s">
        <v>46</v>
      </c>
    </row>
    <row r="17" spans="1:3" ht="14.25" customHeight="1" x14ac:dyDescent="0.2">
      <c r="A17" s="6" t="s">
        <v>58</v>
      </c>
      <c r="B17" s="7" t="s">
        <v>41</v>
      </c>
      <c r="C17" s="8" t="s">
        <v>44</v>
      </c>
    </row>
    <row r="18" spans="1:3" ht="14.25" customHeight="1" x14ac:dyDescent="0.2">
      <c r="A18" s="6" t="s">
        <v>69</v>
      </c>
      <c r="B18" s="7" t="s">
        <v>48</v>
      </c>
      <c r="C18" s="8" t="s">
        <v>44</v>
      </c>
    </row>
    <row r="19" spans="1:3" ht="14.25" customHeight="1" x14ac:dyDescent="0.2">
      <c r="A19" s="6" t="s">
        <v>9</v>
      </c>
      <c r="B19" s="7" t="s">
        <v>39</v>
      </c>
      <c r="C19" s="8" t="s">
        <v>44</v>
      </c>
    </row>
    <row r="20" spans="1:3" ht="14.25" customHeight="1" x14ac:dyDescent="0.2">
      <c r="A20" s="6" t="s">
        <v>72</v>
      </c>
      <c r="B20" s="7" t="s">
        <v>39</v>
      </c>
      <c r="C20" s="8" t="s">
        <v>44</v>
      </c>
    </row>
    <row r="21" spans="1:3" ht="14.25" customHeight="1" x14ac:dyDescent="0.2">
      <c r="A21" s="6" t="s">
        <v>7</v>
      </c>
      <c r="B21" s="7" t="s">
        <v>13</v>
      </c>
      <c r="C21" s="8" t="s">
        <v>44</v>
      </c>
    </row>
    <row r="22" spans="1:3" ht="14.25" customHeight="1" x14ac:dyDescent="0.2">
      <c r="A22" s="6" t="s">
        <v>71</v>
      </c>
      <c r="B22" s="7" t="s">
        <v>48</v>
      </c>
      <c r="C22" s="8" t="s">
        <v>47</v>
      </c>
    </row>
    <row r="23" spans="1:3" ht="14.25" customHeight="1" x14ac:dyDescent="0.2">
      <c r="A23" s="6" t="s">
        <v>62</v>
      </c>
      <c r="B23" s="7" t="s">
        <v>54</v>
      </c>
      <c r="C23" s="8" t="s">
        <v>44</v>
      </c>
    </row>
    <row r="24" spans="1:3" ht="14.25" customHeight="1" x14ac:dyDescent="0.2">
      <c r="A24" s="6" t="s">
        <v>4</v>
      </c>
      <c r="B24" s="7" t="s">
        <v>41</v>
      </c>
      <c r="C24" s="8" t="s">
        <v>42</v>
      </c>
    </row>
    <row r="25" spans="1:3" ht="14.25" customHeight="1" x14ac:dyDescent="0.2">
      <c r="A25" s="6" t="s">
        <v>36</v>
      </c>
      <c r="B25" s="7" t="s">
        <v>54</v>
      </c>
      <c r="C25" s="8" t="s">
        <v>57</v>
      </c>
    </row>
    <row r="26" spans="1:3" ht="14.25" customHeight="1" x14ac:dyDescent="0.2">
      <c r="A26" s="6" t="s">
        <v>27</v>
      </c>
      <c r="B26" s="7" t="s">
        <v>13</v>
      </c>
      <c r="C26" s="8" t="s">
        <v>44</v>
      </c>
    </row>
    <row r="27" spans="1:3" ht="14.25" customHeight="1" x14ac:dyDescent="0.2">
      <c r="A27" s="6" t="s">
        <v>64</v>
      </c>
      <c r="B27" s="7" t="s">
        <v>49</v>
      </c>
      <c r="C27" s="8" t="s">
        <v>67</v>
      </c>
    </row>
    <row r="28" spans="1:3" ht="14.25" customHeight="1" x14ac:dyDescent="0.2">
      <c r="A28" s="6" t="s">
        <v>11</v>
      </c>
      <c r="B28" s="7" t="s">
        <v>41</v>
      </c>
      <c r="C28" s="8" t="s">
        <v>44</v>
      </c>
    </row>
    <row r="29" spans="1:3" ht="14.25" customHeight="1" x14ac:dyDescent="0.2">
      <c r="A29" s="6" t="s">
        <v>24</v>
      </c>
      <c r="B29" s="7" t="s">
        <v>49</v>
      </c>
      <c r="C29" s="8" t="s">
        <v>50</v>
      </c>
    </row>
    <row r="30" spans="1:3" ht="14.25" customHeight="1" x14ac:dyDescent="0.2">
      <c r="A30" s="6" t="s">
        <v>30</v>
      </c>
      <c r="B30" s="7" t="s">
        <v>54</v>
      </c>
      <c r="C30" s="8" t="s">
        <v>55</v>
      </c>
    </row>
    <row r="31" spans="1:3" ht="14.25" customHeight="1" x14ac:dyDescent="0.2">
      <c r="A31" s="6" t="s">
        <v>5</v>
      </c>
      <c r="B31" s="7" t="s">
        <v>13</v>
      </c>
      <c r="C31" s="8" t="s">
        <v>43</v>
      </c>
    </row>
    <row r="32" spans="1:3" ht="14.25" customHeight="1" x14ac:dyDescent="0.2">
      <c r="A32" s="6" t="s">
        <v>6</v>
      </c>
      <c r="B32" s="7" t="s">
        <v>41</v>
      </c>
      <c r="C32" s="8" t="s">
        <v>44</v>
      </c>
    </row>
    <row r="33" spans="1:3" ht="14.25" customHeight="1" thickBot="1" x14ac:dyDescent="0.25">
      <c r="A33" s="10" t="s">
        <v>20</v>
      </c>
      <c r="B33" s="11" t="s">
        <v>49</v>
      </c>
      <c r="C33" s="12" t="s">
        <v>44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8CA7-5F82-46B2-A285-2C223E896FA3}">
  <sheetPr>
    <tabColor rgb="FF214941"/>
  </sheetPr>
  <dimension ref="A1:H34"/>
  <sheetViews>
    <sheetView tabSelected="1" workbookViewId="0"/>
  </sheetViews>
  <sheetFormatPr defaultColWidth="9.33203125" defaultRowHeight="14.25" customHeight="1" x14ac:dyDescent="0.2"/>
  <cols>
    <col min="1" max="1" width="29.6640625" style="9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27</v>
      </c>
      <c r="B2" s="7" t="s">
        <v>13</v>
      </c>
      <c r="C2" s="8" t="s">
        <v>44</v>
      </c>
    </row>
    <row r="3" spans="1:8" ht="14.25" customHeight="1" x14ac:dyDescent="0.2">
      <c r="A3" s="6" t="s">
        <v>5</v>
      </c>
      <c r="B3" s="7" t="s">
        <v>13</v>
      </c>
      <c r="C3" s="8" t="s">
        <v>43</v>
      </c>
    </row>
    <row r="4" spans="1:8" ht="14.25" customHeight="1" x14ac:dyDescent="0.2">
      <c r="A4" s="6" t="s">
        <v>10</v>
      </c>
      <c r="B4" s="7" t="s">
        <v>13</v>
      </c>
      <c r="C4" s="8" t="s">
        <v>46</v>
      </c>
    </row>
    <row r="5" spans="1:8" ht="14.25" customHeight="1" x14ac:dyDescent="0.2">
      <c r="A5" s="6" t="s">
        <v>24</v>
      </c>
      <c r="B5" s="7" t="s">
        <v>49</v>
      </c>
      <c r="C5" s="8" t="s">
        <v>50</v>
      </c>
    </row>
    <row r="6" spans="1:8" ht="14.25" customHeight="1" x14ac:dyDescent="0.2">
      <c r="A6" s="6" t="s">
        <v>12</v>
      </c>
      <c r="B6" s="7" t="s">
        <v>39</v>
      </c>
      <c r="C6" s="8" t="s">
        <v>47</v>
      </c>
    </row>
    <row r="7" spans="1:8" ht="14.25" customHeight="1" x14ac:dyDescent="0.2">
      <c r="A7" s="6" t="s">
        <v>6</v>
      </c>
      <c r="B7" s="7" t="s">
        <v>41</v>
      </c>
      <c r="C7" s="8" t="s">
        <v>44</v>
      </c>
    </row>
    <row r="8" spans="1:8" ht="14.25" customHeight="1" x14ac:dyDescent="0.2">
      <c r="A8" s="6" t="s">
        <v>9</v>
      </c>
      <c r="B8" s="7" t="s">
        <v>39</v>
      </c>
      <c r="C8" s="8" t="s">
        <v>44</v>
      </c>
    </row>
    <row r="9" spans="1:8" ht="14.25" customHeight="1" x14ac:dyDescent="0.2">
      <c r="A9" s="6" t="s">
        <v>3</v>
      </c>
      <c r="B9" s="7" t="s">
        <v>39</v>
      </c>
      <c r="C9" s="8" t="s">
        <v>40</v>
      </c>
    </row>
    <row r="10" spans="1:8" ht="14.25" customHeight="1" x14ac:dyDescent="0.2">
      <c r="A10" s="6" t="s">
        <v>75</v>
      </c>
      <c r="B10" s="7" t="s">
        <v>48</v>
      </c>
      <c r="C10" s="8" t="s">
        <v>44</v>
      </c>
    </row>
    <row r="11" spans="1:8" ht="14.25" customHeight="1" x14ac:dyDescent="0.2">
      <c r="A11" s="6" t="s">
        <v>7</v>
      </c>
      <c r="B11" s="7" t="s">
        <v>13</v>
      </c>
      <c r="C11" s="8" t="s">
        <v>44</v>
      </c>
    </row>
    <row r="12" spans="1:8" ht="14.25" customHeight="1" x14ac:dyDescent="0.2">
      <c r="A12" s="6" t="s">
        <v>4</v>
      </c>
      <c r="B12" s="7" t="s">
        <v>41</v>
      </c>
      <c r="C12" s="8" t="s">
        <v>42</v>
      </c>
    </row>
    <row r="13" spans="1:8" ht="14.25" customHeight="1" x14ac:dyDescent="0.2">
      <c r="A13" s="6" t="s">
        <v>72</v>
      </c>
      <c r="B13" s="7" t="s">
        <v>39</v>
      </c>
      <c r="C13" s="8" t="s">
        <v>44</v>
      </c>
    </row>
    <row r="14" spans="1:8" ht="14.25" customHeight="1" x14ac:dyDescent="0.2">
      <c r="A14" s="6" t="s">
        <v>65</v>
      </c>
      <c r="B14" s="7" t="s">
        <v>41</v>
      </c>
      <c r="C14" s="8" t="s">
        <v>44</v>
      </c>
    </row>
    <row r="15" spans="1:8" ht="14.25" customHeight="1" x14ac:dyDescent="0.2">
      <c r="A15" s="6" t="s">
        <v>71</v>
      </c>
      <c r="B15" s="7" t="s">
        <v>48</v>
      </c>
      <c r="C15" s="8" t="s">
        <v>47</v>
      </c>
    </row>
    <row r="16" spans="1:8" ht="14.25" customHeight="1" x14ac:dyDescent="0.2">
      <c r="A16" s="6" t="s">
        <v>74</v>
      </c>
      <c r="B16" s="7" t="s">
        <v>39</v>
      </c>
      <c r="C16" s="8" t="s">
        <v>73</v>
      </c>
    </row>
    <row r="17" spans="1:3" ht="14.25" customHeight="1" x14ac:dyDescent="0.2">
      <c r="A17" s="6" t="s">
        <v>11</v>
      </c>
      <c r="B17" s="7" t="s">
        <v>41</v>
      </c>
      <c r="C17" s="8" t="s">
        <v>44</v>
      </c>
    </row>
    <row r="18" spans="1:3" ht="14.25" customHeight="1" x14ac:dyDescent="0.2">
      <c r="A18" s="6" t="s">
        <v>20</v>
      </c>
      <c r="B18" s="7" t="s">
        <v>49</v>
      </c>
      <c r="C18" s="8" t="s">
        <v>44</v>
      </c>
    </row>
    <row r="19" spans="1:3" ht="14.25" customHeight="1" x14ac:dyDescent="0.2">
      <c r="A19" s="6" t="s">
        <v>25</v>
      </c>
      <c r="B19" s="7" t="s">
        <v>39</v>
      </c>
      <c r="C19" s="8" t="s">
        <v>44</v>
      </c>
    </row>
    <row r="20" spans="1:3" ht="14.25" customHeight="1" x14ac:dyDescent="0.2">
      <c r="A20" s="6" t="s">
        <v>64</v>
      </c>
      <c r="B20" s="7" t="s">
        <v>49</v>
      </c>
      <c r="C20" s="8" t="s">
        <v>67</v>
      </c>
    </row>
    <row r="21" spans="1:3" ht="14.25" customHeight="1" x14ac:dyDescent="0.2">
      <c r="A21" s="6" t="s">
        <v>76</v>
      </c>
      <c r="B21" s="7" t="s">
        <v>13</v>
      </c>
      <c r="C21" s="8" t="s">
        <v>40</v>
      </c>
    </row>
    <row r="22" spans="1:3" ht="14.25" customHeight="1" x14ac:dyDescent="0.2">
      <c r="A22" s="6" t="s">
        <v>58</v>
      </c>
      <c r="B22" s="7" t="s">
        <v>41</v>
      </c>
      <c r="C22" s="8" t="s">
        <v>44</v>
      </c>
    </row>
    <row r="23" spans="1:3" ht="14.25" customHeight="1" x14ac:dyDescent="0.2">
      <c r="A23" s="6" t="s">
        <v>32</v>
      </c>
      <c r="B23" s="7" t="s">
        <v>49</v>
      </c>
      <c r="C23" s="8" t="s">
        <v>46</v>
      </c>
    </row>
    <row r="24" spans="1:3" ht="14.25" customHeight="1" x14ac:dyDescent="0.2">
      <c r="A24" s="6" t="s">
        <v>60</v>
      </c>
      <c r="B24" s="7" t="s">
        <v>49</v>
      </c>
      <c r="C24" s="8" t="s">
        <v>63</v>
      </c>
    </row>
    <row r="25" spans="1:3" ht="14.25" customHeight="1" x14ac:dyDescent="0.2">
      <c r="A25" s="6" t="s">
        <v>22</v>
      </c>
      <c r="B25" s="7" t="s">
        <v>41</v>
      </c>
      <c r="C25" s="8" t="s">
        <v>42</v>
      </c>
    </row>
    <row r="26" spans="1:3" ht="14.25" customHeight="1" x14ac:dyDescent="0.2">
      <c r="A26" s="6" t="s">
        <v>29</v>
      </c>
      <c r="B26" s="7" t="s">
        <v>13</v>
      </c>
      <c r="C26" s="8" t="s">
        <v>44</v>
      </c>
    </row>
    <row r="27" spans="1:3" ht="14.25" customHeight="1" x14ac:dyDescent="0.2">
      <c r="A27" s="6" t="s">
        <v>77</v>
      </c>
      <c r="B27" s="7" t="s">
        <v>13</v>
      </c>
      <c r="C27" s="8" t="s">
        <v>44</v>
      </c>
    </row>
    <row r="28" spans="1:3" ht="14.25" customHeight="1" x14ac:dyDescent="0.2">
      <c r="A28" s="6" t="s">
        <v>69</v>
      </c>
      <c r="B28" s="7" t="s">
        <v>48</v>
      </c>
      <c r="C28" s="8" t="s">
        <v>44</v>
      </c>
    </row>
    <row r="29" spans="1:3" ht="14.25" customHeight="1" x14ac:dyDescent="0.2">
      <c r="A29" s="6" t="s">
        <v>61</v>
      </c>
      <c r="B29" s="7" t="s">
        <v>39</v>
      </c>
      <c r="C29" s="8" t="s">
        <v>51</v>
      </c>
    </row>
    <row r="30" spans="1:3" ht="14.25" customHeight="1" x14ac:dyDescent="0.2">
      <c r="A30" s="6" t="s">
        <v>17</v>
      </c>
      <c r="B30" s="7" t="s">
        <v>39</v>
      </c>
      <c r="C30" s="8" t="s">
        <v>51</v>
      </c>
    </row>
    <row r="31" spans="1:3" ht="14.25" customHeight="1" x14ac:dyDescent="0.2">
      <c r="A31" s="6" t="s">
        <v>36</v>
      </c>
      <c r="B31" s="7" t="s">
        <v>54</v>
      </c>
      <c r="C31" s="8" t="s">
        <v>57</v>
      </c>
    </row>
    <row r="32" spans="1:3" ht="14.25" customHeight="1" x14ac:dyDescent="0.2">
      <c r="A32" s="6" t="s">
        <v>62</v>
      </c>
      <c r="B32" s="7" t="s">
        <v>54</v>
      </c>
      <c r="C32" s="8" t="s">
        <v>44</v>
      </c>
    </row>
    <row r="33" spans="1:3" ht="14.25" customHeight="1" x14ac:dyDescent="0.2">
      <c r="A33" s="6" t="s">
        <v>70</v>
      </c>
      <c r="B33" s="7" t="s">
        <v>48</v>
      </c>
      <c r="C33" s="8" t="s">
        <v>40</v>
      </c>
    </row>
    <row r="34" spans="1:3" ht="12.75" thickBot="1" x14ac:dyDescent="0.25">
      <c r="A34" s="10" t="s">
        <v>30</v>
      </c>
      <c r="B34" s="11" t="s">
        <v>54</v>
      </c>
      <c r="C34" s="1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ff5199-6c2a-42b4-9248-c699543a80bd">
      <Terms xmlns="http://schemas.microsoft.com/office/infopath/2007/PartnerControls"/>
    </lcf76f155ced4ddcb4097134ff3c332f>
    <TaxCatchAll xmlns="c81a4d15-3aaf-4d21-87fc-26efb2e330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10D2FF75FF342981AAEE09645A578" ma:contentTypeVersion="18" ma:contentTypeDescription="Create a new document." ma:contentTypeScope="" ma:versionID="67aa714ea090073c43b7bab4088d40eb">
  <xsd:schema xmlns:xsd="http://www.w3.org/2001/XMLSchema" xmlns:xs="http://www.w3.org/2001/XMLSchema" xmlns:p="http://schemas.microsoft.com/office/2006/metadata/properties" xmlns:ns2="69ff5199-6c2a-42b4-9248-c699543a80bd" xmlns:ns3="c81a4d15-3aaf-4d21-87fc-26efb2e330d3" targetNamespace="http://schemas.microsoft.com/office/2006/metadata/properties" ma:root="true" ma:fieldsID="cdd9975bd3deeb85e1b99885da80578d" ns2:_="" ns3:_="">
    <xsd:import namespace="69ff5199-6c2a-42b4-9248-c699543a80bd"/>
    <xsd:import namespace="c81a4d15-3aaf-4d21-87fc-26efb2e33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f5199-6c2a-42b4-9248-c699543a8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1de38d-eef3-4e80-bb18-21f82af02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a4d15-3aaf-4d21-87fc-26efb2e33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4ccb8-6aef-4416-9814-38c32c2b884a}" ma:internalName="TaxCatchAll" ma:showField="CatchAllData" ma:web="c81a4d15-3aaf-4d21-87fc-26efb2e33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A2FF6-3CF2-4E2C-9213-D06DED832AF2}">
  <ds:schemaRefs>
    <ds:schemaRef ds:uri="http://schemas.microsoft.com/office/2006/metadata/properties"/>
    <ds:schemaRef ds:uri="http://schemas.microsoft.com/office/infopath/2007/PartnerControls"/>
    <ds:schemaRef ds:uri="69ff5199-6c2a-42b4-9248-c699543a80bd"/>
    <ds:schemaRef ds:uri="c81a4d15-3aaf-4d21-87fc-26efb2e330d3"/>
  </ds:schemaRefs>
</ds:datastoreItem>
</file>

<file path=customXml/itemProps2.xml><?xml version="1.0" encoding="utf-8"?>
<ds:datastoreItem xmlns:ds="http://schemas.openxmlformats.org/officeDocument/2006/customXml" ds:itemID="{DEF7F5FE-D3B7-4A71-A2F3-A685F643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C2823-2FF8-42BD-9FD9-4E41BA57F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f5199-6c2a-42b4-9248-c699543a80bd"/>
    <ds:schemaRef ds:uri="c81a4d15-3aaf-4d21-87fc-26efb2e33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Jan-24</vt:lpstr>
      <vt:lpstr>Feb-24</vt:lpstr>
      <vt:lpstr>Mar-24</vt:lpstr>
      <vt:lpstr>Apr-24</vt:lpstr>
      <vt:lpstr>May-24</vt:lpstr>
      <vt:lpstr>Jun-24</vt:lpstr>
      <vt:lpstr>Jul-24</vt:lpstr>
      <vt:lpstr>Aug-24</vt:lpstr>
      <vt:lpstr>Sep-24</vt:lpstr>
      <vt:lpstr>Oct-24</vt:lpstr>
      <vt:lpstr>Nov-24</vt:lpstr>
      <vt:lpstr>Dec-24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Glass</dc:creator>
  <cp:lastModifiedBy>Steven Glass</cp:lastModifiedBy>
  <dcterms:created xsi:type="dcterms:W3CDTF">2024-03-05T00:30:40Z</dcterms:created>
  <dcterms:modified xsi:type="dcterms:W3CDTF">2025-02-09T03:42:55Z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0x0101005DD10D2FF75FF342981AAEE09645A578</vt:lpwstr>
  </property>
  <property fmtid="{D5CDD505-2E9C-101B-9397-08002B2CF9AE}" pid="3" name="MediaServiceImageTags">
    <vt:lpwstr/>
  </property>
</Properties>
</file>